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65" activeTab="0"/>
  </bookViews>
  <sheets>
    <sheet name="2020" sheetId="1" r:id="rId1"/>
  </sheets>
  <definedNames>
    <definedName name="_xlnm.Print_Area" localSheetId="0">'2020'!$A$1:$FF$62</definedName>
  </definedNames>
  <calcPr fullCalcOnLoad="1"/>
</workbook>
</file>

<file path=xl/sharedStrings.xml><?xml version="1.0" encoding="utf-8"?>
<sst xmlns="http://schemas.openxmlformats.org/spreadsheetml/2006/main" count="206" uniqueCount="120">
  <si>
    <t>10</t>
  </si>
  <si>
    <t>11</t>
  </si>
  <si>
    <t>12</t>
  </si>
  <si>
    <t>17</t>
  </si>
  <si>
    <t>18</t>
  </si>
  <si>
    <t>19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</si>
  <si>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</si>
  <si>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</si>
  <si>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</si>
  <si>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</si>
  <si>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</si>
  <si>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</si>
  <si>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</si>
  <si>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</si>
  <si>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</si>
  <si>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</si>
  <si>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</si>
  <si>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20</t>
  </si>
  <si>
    <t>21</t>
  </si>
  <si>
    <t>16</t>
  </si>
  <si>
    <t>23</t>
  </si>
  <si>
    <t>13</t>
  </si>
  <si>
    <t>14</t>
  </si>
  <si>
    <t>15</t>
  </si>
  <si>
    <t>22</t>
  </si>
  <si>
    <t>2</t>
  </si>
  <si>
    <t>3</t>
  </si>
  <si>
    <t>4</t>
  </si>
  <si>
    <t>5</t>
  </si>
  <si>
    <t>6</t>
  </si>
  <si>
    <t>7</t>
  </si>
  <si>
    <t>8</t>
  </si>
  <si>
    <t>9</t>
  </si>
  <si>
    <t>А</t>
  </si>
  <si>
    <t>Преобладающий вид топлива, израсходованного на производство электроэнергии</t>
  </si>
  <si>
    <t>Х</t>
  </si>
  <si>
    <t>Произведено электроэнергии
за отчетный год, МВт·ч</t>
  </si>
  <si>
    <t>на производство электрической энергии</t>
  </si>
  <si>
    <t>на отпуск тепловой энергии</t>
  </si>
  <si>
    <t>№ п/п</t>
  </si>
  <si>
    <t>Мощность электростанций
на конец
отчетного года, МВт</t>
  </si>
  <si>
    <t>Б</t>
  </si>
  <si>
    <t>Стационарные 
"1", 
передвижные 
"2"</t>
  </si>
  <si>
    <t>Количество объектов генерации (электро-станций)</t>
  </si>
  <si>
    <t>Израсходовано на собственные производственные нужды электростанции</t>
  </si>
  <si>
    <t>Тип электростанций
(по виду первичных двигателей: тепловая электростанция, гидроэлектростан-ция, ветровая и т.д.)</t>
  </si>
  <si>
    <t>Наименование 
электростанции 
и местонахождение (область, населенный пункт)</t>
  </si>
  <si>
    <t xml:space="preserve"> Итого</t>
  </si>
  <si>
    <t>1</t>
  </si>
  <si>
    <t>АНАБАРСКИЙ РАЙОН</t>
  </si>
  <si>
    <t>ОЛЕНЕКСКИЙ РАЙОН</t>
  </si>
  <si>
    <t>БУЛУНСКИЙ РАЙОН</t>
  </si>
  <si>
    <t>ДЭС База Джарджан</t>
  </si>
  <si>
    <t>ДЭС База Приленск</t>
  </si>
  <si>
    <t>ДЭС НГОК Накынская площадка</t>
  </si>
  <si>
    <t>ДТ</t>
  </si>
  <si>
    <t>Газ</t>
  </si>
  <si>
    <t>ДЭС Верхний Моргогор</t>
  </si>
  <si>
    <t>дизельная электростанция</t>
  </si>
  <si>
    <t>НЮРБИНСКИЙ РАЙОН</t>
  </si>
  <si>
    <t>МИРНИНСКИЙ РАЙОН</t>
  </si>
  <si>
    <t>КОБЯЙСКИЙ РАЙОН</t>
  </si>
  <si>
    <t>удельный расход условного топлива на выработку 1 кВт·ч электрической энергии</t>
  </si>
  <si>
    <t>фактический расход на производство 1 кВт·ч электрической энергии</t>
  </si>
  <si>
    <t>Информация раскрываемая производителями электрической энергии (мощности) в технологически изолированных территориальных электроэнергетических системах и на территориях,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</si>
  <si>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ДЭС Вахтовый поселок Хара-Мас</t>
  </si>
  <si>
    <t>ДЭС "Эбелях 1"</t>
  </si>
  <si>
    <t>ДЭС "Эбелях 2"</t>
  </si>
  <si>
    <t>ДЭС "Эбелях 3"</t>
  </si>
  <si>
    <t>ДЭС "Эбелях 4"</t>
  </si>
  <si>
    <t>ДЭС "Эбелях 5"</t>
  </si>
  <si>
    <t>ДЭС "Эбелях 6"</t>
  </si>
  <si>
    <t>ДЭС "Эбелях 7"</t>
  </si>
  <si>
    <t xml:space="preserve">ДЭС "Притоки реки Биллях" </t>
  </si>
  <si>
    <t>ДЭС Вахтовый поселок Моргогор</t>
  </si>
  <si>
    <t>ДЭС Вахтовый поселок Эбэлях-Гусиный</t>
  </si>
  <si>
    <t>ДЭС "Правобережье Моргогор 1"</t>
  </si>
  <si>
    <t xml:space="preserve">ДЭС "Правобережье Моргогор 2" </t>
  </si>
  <si>
    <t>ДЭС Эбелях Дорожники</t>
  </si>
  <si>
    <t>ДЭС Хара-Мас 1</t>
  </si>
  <si>
    <t>ДЭС Хара-Мас 2</t>
  </si>
  <si>
    <t>ДЭС "Куонамка 1"</t>
  </si>
  <si>
    <t>ДЭС "Куонамка 2"</t>
  </si>
  <si>
    <t>ДЭС "Куонамка 3"</t>
  </si>
  <si>
    <t>ДЭС "Куонамка 4"</t>
  </si>
  <si>
    <t>ДЭС "Куонамка 5"</t>
  </si>
  <si>
    <t>ДЭС Вахтовый посёлок "Талахтах"</t>
  </si>
  <si>
    <t>ДЭС УГОК Верхне-Мунская площадка</t>
  </si>
  <si>
    <t>ДТ/нефть</t>
  </si>
  <si>
    <t>ДЭС Вахтовый поселок Верхнее Молодо</t>
  </si>
  <si>
    <t>ДЭС "Среднее Молодо 1"</t>
  </si>
  <si>
    <t>ДЭС "Среднее Молодо 2"</t>
  </si>
  <si>
    <t>ДЭС "Среднее Молодо 3"</t>
  </si>
  <si>
    <t xml:space="preserve">ДЭС  "Среднее Молодо 4" </t>
  </si>
  <si>
    <t>ГПЭС с. Моркока (газ)</t>
  </si>
  <si>
    <t>ДЭС ЧГРП</t>
  </si>
  <si>
    <t>35</t>
  </si>
  <si>
    <t>ДЭС ЗЯГРП</t>
  </si>
  <si>
    <t>36</t>
  </si>
  <si>
    <t>ДЭС АГРП</t>
  </si>
  <si>
    <t>37</t>
  </si>
  <si>
    <t>ДЭС Обогатительная фабрика "Вертикальное"</t>
  </si>
  <si>
    <t>38</t>
  </si>
  <si>
    <t>ДЭС Вахтовый поселок "Вертикальное"</t>
  </si>
  <si>
    <t>39</t>
  </si>
  <si>
    <t>ДЭС Насосная станция №1 "Вертикальное"</t>
  </si>
  <si>
    <t>40</t>
  </si>
  <si>
    <t>ДЭС Насосная станция №2 "Вертикальное"</t>
  </si>
  <si>
    <t>АЛДАНСКИЙ РАЙОН</t>
  </si>
  <si>
    <t>41</t>
  </si>
  <si>
    <t>ДЭС участок «Лунное»</t>
  </si>
  <si>
    <t>42</t>
  </si>
  <si>
    <t>ДЭС участок «Подголечный»</t>
  </si>
  <si>
    <t>УСТЬ-ЯНСКИЙ РАЙОН</t>
  </si>
  <si>
    <t>43</t>
  </si>
  <si>
    <t>ДЭС прииск "Кристалл"</t>
  </si>
  <si>
    <t>ТОМПОНСКИЙ РАЙОН</t>
  </si>
  <si>
    <t>44</t>
  </si>
  <si>
    <t>ДЭС Рудник "Верхне-Менкече"</t>
  </si>
  <si>
    <t>ООО "Якутская генерирующая компания" 2020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</si>
</sst>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0.000"/>
    <numFmt numFmtId="180" formatCode="0.0"/>
    <numFmt numFmtId="181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181" fontId="41" fillId="0" borderId="11" xfId="0" applyNumberFormat="1" applyFont="1" applyBorder="1" applyAlignment="1">
      <alignment horizontal="center" vertical="center"/>
    </xf>
    <xf numFmtId="181" fontId="41" fillId="0" borderId="12" xfId="0" applyNumberFormat="1" applyFont="1" applyBorder="1" applyAlignment="1">
      <alignment horizontal="center" vertical="center"/>
    </xf>
    <xf numFmtId="181" fontId="41" fillId="0" borderId="10" xfId="0" applyNumberFormat="1" applyFont="1" applyBorder="1" applyAlignment="1">
      <alignment horizontal="center" vertical="center"/>
    </xf>
    <xf numFmtId="181" fontId="4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9" fontId="1" fillId="0" borderId="14" xfId="0" applyNumberFormat="1" applyFont="1" applyBorder="1" applyAlignment="1">
      <alignment horizontal="center" vertical="top"/>
    </xf>
    <xf numFmtId="179" fontId="1" fillId="0" borderId="15" xfId="0" applyNumberFormat="1" applyFont="1" applyBorder="1" applyAlignment="1">
      <alignment horizontal="center" vertical="top"/>
    </xf>
    <xf numFmtId="179" fontId="1" fillId="0" borderId="16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2" fontId="1" fillId="0" borderId="14" xfId="0" applyNumberFormat="1" applyFont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/>
    </xf>
    <xf numFmtId="2" fontId="1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60"/>
  <sheetViews>
    <sheetView tabSelected="1" view="pageBreakPreview" zoomScale="120" zoomScaleSheetLayoutView="120" zoomScalePageLayoutView="0" workbookViewId="0" topLeftCell="A1">
      <selection activeCell="FF8" sqref="FF8:FF59"/>
    </sheetView>
  </sheetViews>
  <sheetFormatPr defaultColWidth="0.875" defaultRowHeight="12.75"/>
  <cols>
    <col min="1" max="28" width="0.875" style="1" customWidth="1"/>
    <col min="29" max="29" width="6.25390625" style="1" customWidth="1"/>
    <col min="30" max="160" width="0.875" style="1" customWidth="1"/>
    <col min="161" max="161" width="14.875" style="1" customWidth="1"/>
    <col min="162" max="162" width="14.00390625" style="1" customWidth="1"/>
    <col min="163" max="16384" width="0.875" style="1" customWidth="1"/>
  </cols>
  <sheetData>
    <row r="1" spans="2:162" ht="48" customHeight="1">
      <c r="B1" s="12" t="s">
        <v>64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</row>
    <row r="2" spans="2:162" ht="13.5" customHeight="1">
      <c r="B2" s="13" t="s">
        <v>119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</row>
    <row r="3" ht="16.5" customHeight="1">
      <c r="FD3" s="4"/>
    </row>
    <row r="4" spans="1:162" ht="39.75" customHeight="1">
      <c r="A4" s="38" t="s">
        <v>39</v>
      </c>
      <c r="B4" s="39"/>
      <c r="C4" s="39"/>
      <c r="D4" s="39"/>
      <c r="E4" s="39"/>
      <c r="F4" s="39"/>
      <c r="G4" s="39"/>
      <c r="H4" s="39"/>
      <c r="I4" s="40"/>
      <c r="J4" s="38" t="s">
        <v>46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40"/>
      <c r="AD4" s="38" t="s">
        <v>43</v>
      </c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40"/>
      <c r="AS4" s="38" t="s">
        <v>42</v>
      </c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40"/>
      <c r="BH4" s="38" t="s">
        <v>45</v>
      </c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40"/>
      <c r="CC4" s="38" t="s">
        <v>34</v>
      </c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40"/>
      <c r="CU4" s="38" t="s">
        <v>40</v>
      </c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40"/>
      <c r="DK4" s="38" t="s">
        <v>36</v>
      </c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40"/>
      <c r="EA4" s="23" t="s">
        <v>44</v>
      </c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5"/>
      <c r="FE4" s="11" t="s">
        <v>62</v>
      </c>
      <c r="FF4" s="11" t="s">
        <v>63</v>
      </c>
    </row>
    <row r="5" spans="1:162" ht="53.25" customHeight="1">
      <c r="A5" s="41"/>
      <c r="B5" s="42"/>
      <c r="C5" s="42"/>
      <c r="D5" s="42"/>
      <c r="E5" s="42"/>
      <c r="F5" s="42"/>
      <c r="G5" s="42"/>
      <c r="H5" s="42"/>
      <c r="I5" s="43"/>
      <c r="J5" s="41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3"/>
      <c r="AD5" s="41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3"/>
      <c r="AS5" s="41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3"/>
      <c r="BH5" s="41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3"/>
      <c r="CC5" s="41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3"/>
      <c r="CU5" s="41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3"/>
      <c r="DK5" s="41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3"/>
      <c r="EA5" s="23" t="s">
        <v>37</v>
      </c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5"/>
      <c r="EP5" s="23" t="s">
        <v>38</v>
      </c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5"/>
      <c r="FE5" s="11"/>
      <c r="FF5" s="11"/>
    </row>
    <row r="6" spans="1:162" s="2" customFormat="1" ht="13.5" customHeight="1">
      <c r="A6" s="17" t="s">
        <v>33</v>
      </c>
      <c r="B6" s="18"/>
      <c r="C6" s="18"/>
      <c r="D6" s="18"/>
      <c r="E6" s="18"/>
      <c r="F6" s="18"/>
      <c r="G6" s="18"/>
      <c r="H6" s="18"/>
      <c r="I6" s="19"/>
      <c r="J6" s="17" t="s">
        <v>41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  <c r="AD6" s="17">
        <v>1</v>
      </c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9"/>
      <c r="AS6" s="17">
        <v>2</v>
      </c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9"/>
      <c r="BH6" s="17">
        <v>3</v>
      </c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9"/>
      <c r="CC6" s="17">
        <v>4</v>
      </c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9"/>
      <c r="CU6" s="17">
        <v>5</v>
      </c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9"/>
      <c r="DK6" s="17">
        <v>6</v>
      </c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9"/>
      <c r="EA6" s="17">
        <v>7</v>
      </c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9"/>
      <c r="EP6" s="17">
        <v>8</v>
      </c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9"/>
      <c r="FE6" s="5">
        <v>9</v>
      </c>
      <c r="FF6" s="5">
        <v>10</v>
      </c>
    </row>
    <row r="7" spans="1:162" ht="13.5" customHeight="1">
      <c r="A7" s="26"/>
      <c r="B7" s="27"/>
      <c r="C7" s="27"/>
      <c r="D7" s="27"/>
      <c r="E7" s="27"/>
      <c r="F7" s="27"/>
      <c r="G7" s="27"/>
      <c r="H7" s="27"/>
      <c r="I7" s="28"/>
      <c r="J7" s="32" t="s">
        <v>49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4"/>
      <c r="AD7" s="17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9"/>
      <c r="AS7" s="17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9"/>
      <c r="BH7" s="23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5"/>
      <c r="CC7" s="23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5"/>
      <c r="CU7" s="17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9"/>
      <c r="DK7" s="17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9"/>
      <c r="EA7" s="17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9"/>
      <c r="EP7" s="17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9"/>
      <c r="FE7" s="3"/>
      <c r="FF7" s="3"/>
    </row>
    <row r="8" spans="1:162" ht="28.5" customHeight="1">
      <c r="A8" s="26" t="s">
        <v>48</v>
      </c>
      <c r="B8" s="27"/>
      <c r="C8" s="27"/>
      <c r="D8" s="27"/>
      <c r="E8" s="27"/>
      <c r="F8" s="27"/>
      <c r="G8" s="27"/>
      <c r="H8" s="27"/>
      <c r="I8" s="28"/>
      <c r="J8" s="29" t="s">
        <v>65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  <c r="AD8" s="17">
        <v>1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9"/>
      <c r="AS8" s="17">
        <v>1</v>
      </c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9"/>
      <c r="BH8" s="23" t="s">
        <v>58</v>
      </c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5"/>
      <c r="CC8" s="23" t="s">
        <v>55</v>
      </c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5"/>
      <c r="CU8" s="35">
        <v>1.7</v>
      </c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7"/>
      <c r="DK8" s="14">
        <v>0</v>
      </c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6"/>
      <c r="EA8" s="14">
        <v>0</v>
      </c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6"/>
      <c r="EP8" s="17">
        <v>0</v>
      </c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9"/>
      <c r="FE8" s="6">
        <v>0</v>
      </c>
      <c r="FF8" s="5">
        <v>25.86</v>
      </c>
    </row>
    <row r="9" spans="1:162" ht="28.5" customHeight="1">
      <c r="A9" s="26" t="s">
        <v>25</v>
      </c>
      <c r="B9" s="27"/>
      <c r="C9" s="27"/>
      <c r="D9" s="27"/>
      <c r="E9" s="27"/>
      <c r="F9" s="27"/>
      <c r="G9" s="27"/>
      <c r="H9" s="27"/>
      <c r="I9" s="28"/>
      <c r="J9" s="29" t="s">
        <v>66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1"/>
      <c r="AD9" s="17">
        <v>1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9"/>
      <c r="AS9" s="17">
        <v>1</v>
      </c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9"/>
      <c r="BH9" s="23" t="s">
        <v>58</v>
      </c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5"/>
      <c r="CC9" s="23" t="s">
        <v>55</v>
      </c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5"/>
      <c r="CU9" s="35">
        <v>1.76</v>
      </c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7"/>
      <c r="DK9" s="14">
        <v>1106.546</v>
      </c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6"/>
      <c r="EA9" s="14">
        <v>4.957</v>
      </c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6"/>
      <c r="EP9" s="17">
        <v>0</v>
      </c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9"/>
      <c r="FE9" s="7">
        <v>326.7797699504988</v>
      </c>
      <c r="FF9" s="5">
        <v>25.86</v>
      </c>
    </row>
    <row r="10" spans="1:162" ht="28.5" customHeight="1">
      <c r="A10" s="26" t="s">
        <v>26</v>
      </c>
      <c r="B10" s="27"/>
      <c r="C10" s="27"/>
      <c r="D10" s="27"/>
      <c r="E10" s="27"/>
      <c r="F10" s="27"/>
      <c r="G10" s="27"/>
      <c r="H10" s="27"/>
      <c r="I10" s="28"/>
      <c r="J10" s="29" t="s">
        <v>67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17">
        <v>1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9"/>
      <c r="AS10" s="17">
        <v>1</v>
      </c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9"/>
      <c r="BH10" s="23" t="s">
        <v>58</v>
      </c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5"/>
      <c r="CC10" s="23" t="s">
        <v>55</v>
      </c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5"/>
      <c r="CU10" s="35">
        <v>2.82</v>
      </c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7"/>
      <c r="DK10" s="14">
        <v>803.9179999999999</v>
      </c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6"/>
      <c r="EA10" s="14">
        <v>5.1499999999999995</v>
      </c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6"/>
      <c r="EP10" s="17">
        <v>0</v>
      </c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9"/>
      <c r="FE10" s="8">
        <v>384.19040322096026</v>
      </c>
      <c r="FF10" s="5">
        <v>25.86</v>
      </c>
    </row>
    <row r="11" spans="1:162" ht="28.5" customHeight="1">
      <c r="A11" s="26" t="s">
        <v>27</v>
      </c>
      <c r="B11" s="27"/>
      <c r="C11" s="27"/>
      <c r="D11" s="27"/>
      <c r="E11" s="27"/>
      <c r="F11" s="27"/>
      <c r="G11" s="27"/>
      <c r="H11" s="27"/>
      <c r="I11" s="28"/>
      <c r="J11" s="29" t="s">
        <v>68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1"/>
      <c r="AD11" s="17">
        <v>1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9"/>
      <c r="AS11" s="17">
        <v>1</v>
      </c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9"/>
      <c r="BH11" s="23" t="s">
        <v>58</v>
      </c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5"/>
      <c r="CC11" s="23" t="s">
        <v>55</v>
      </c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5"/>
      <c r="CU11" s="35">
        <v>1.42</v>
      </c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7"/>
      <c r="DK11" s="14">
        <v>905.918</v>
      </c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6"/>
      <c r="EA11" s="14">
        <v>4.146</v>
      </c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6"/>
      <c r="EP11" s="17">
        <v>0</v>
      </c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9"/>
      <c r="FE11" s="8">
        <v>328.93236871404304</v>
      </c>
      <c r="FF11" s="5">
        <v>25.86</v>
      </c>
    </row>
    <row r="12" spans="1:162" ht="28.5" customHeight="1">
      <c r="A12" s="26" t="s">
        <v>28</v>
      </c>
      <c r="B12" s="27"/>
      <c r="C12" s="27"/>
      <c r="D12" s="27"/>
      <c r="E12" s="27"/>
      <c r="F12" s="27"/>
      <c r="G12" s="27"/>
      <c r="H12" s="27"/>
      <c r="I12" s="28"/>
      <c r="J12" s="29" t="s">
        <v>69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1"/>
      <c r="AD12" s="17">
        <v>1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9"/>
      <c r="AS12" s="17">
        <v>1</v>
      </c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9"/>
      <c r="BH12" s="23" t="s">
        <v>58</v>
      </c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5"/>
      <c r="CC12" s="23" t="s">
        <v>55</v>
      </c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5"/>
      <c r="CU12" s="35">
        <v>1.342</v>
      </c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7"/>
      <c r="DK12" s="14">
        <v>931.574</v>
      </c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6"/>
      <c r="EA12" s="14">
        <v>4.782</v>
      </c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17">
        <v>0</v>
      </c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9"/>
      <c r="FE12" s="8">
        <v>330.23483154796327</v>
      </c>
      <c r="FF12" s="5">
        <v>25.86</v>
      </c>
    </row>
    <row r="13" spans="1:162" ht="28.5" customHeight="1">
      <c r="A13" s="26" t="s">
        <v>29</v>
      </c>
      <c r="B13" s="27"/>
      <c r="C13" s="27"/>
      <c r="D13" s="27"/>
      <c r="E13" s="27"/>
      <c r="F13" s="27"/>
      <c r="G13" s="27"/>
      <c r="H13" s="27"/>
      <c r="I13" s="28"/>
      <c r="J13" s="29" t="s">
        <v>70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1"/>
      <c r="AD13" s="17">
        <v>1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9"/>
      <c r="AS13" s="17">
        <v>1</v>
      </c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9"/>
      <c r="BH13" s="23" t="s">
        <v>58</v>
      </c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5"/>
      <c r="CC13" s="23" t="s">
        <v>55</v>
      </c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5"/>
      <c r="CU13" s="35">
        <v>1.292</v>
      </c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7"/>
      <c r="DK13" s="14">
        <v>775.819</v>
      </c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6"/>
      <c r="EA13" s="14">
        <v>3.5460000000000003</v>
      </c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17">
        <v>0</v>
      </c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9"/>
      <c r="FE13" s="8">
        <v>338.7947008376571</v>
      </c>
      <c r="FF13" s="5">
        <v>25.86</v>
      </c>
    </row>
    <row r="14" spans="1:162" ht="28.5" customHeight="1">
      <c r="A14" s="26" t="s">
        <v>30</v>
      </c>
      <c r="B14" s="27"/>
      <c r="C14" s="27"/>
      <c r="D14" s="27"/>
      <c r="E14" s="27"/>
      <c r="F14" s="27"/>
      <c r="G14" s="27"/>
      <c r="H14" s="27"/>
      <c r="I14" s="28"/>
      <c r="J14" s="29" t="s">
        <v>71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1"/>
      <c r="AD14" s="17">
        <v>1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9"/>
      <c r="AS14" s="17">
        <v>1</v>
      </c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9"/>
      <c r="BH14" s="23" t="s">
        <v>58</v>
      </c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5"/>
      <c r="CC14" s="23" t="s">
        <v>55</v>
      </c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5"/>
      <c r="CU14" s="35">
        <v>1.806</v>
      </c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7"/>
      <c r="DK14" s="14">
        <v>643.175</v>
      </c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6"/>
      <c r="EA14" s="14">
        <v>5.683</v>
      </c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17">
        <v>0</v>
      </c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9"/>
      <c r="FE14" s="8">
        <v>369.9089557202286</v>
      </c>
      <c r="FF14" s="5">
        <v>25.86</v>
      </c>
    </row>
    <row r="15" spans="1:162" ht="28.5" customHeight="1">
      <c r="A15" s="26" t="s">
        <v>31</v>
      </c>
      <c r="B15" s="27"/>
      <c r="C15" s="27"/>
      <c r="D15" s="27"/>
      <c r="E15" s="27"/>
      <c r="F15" s="27"/>
      <c r="G15" s="27"/>
      <c r="H15" s="27"/>
      <c r="I15" s="28"/>
      <c r="J15" s="29" t="s">
        <v>72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  <c r="AD15" s="17">
        <v>1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9"/>
      <c r="AS15" s="17">
        <v>1</v>
      </c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23" t="s">
        <v>58</v>
      </c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5"/>
      <c r="CC15" s="23" t="s">
        <v>55</v>
      </c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5"/>
      <c r="CU15" s="35">
        <v>1.172</v>
      </c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7"/>
      <c r="DK15" s="14">
        <v>0.24</v>
      </c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6"/>
      <c r="EA15" s="14">
        <v>0.009</v>
      </c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17">
        <v>0</v>
      </c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9"/>
      <c r="FE15" s="8">
        <v>384.19040322096026</v>
      </c>
      <c r="FF15" s="5">
        <v>25.86</v>
      </c>
    </row>
    <row r="16" spans="1:162" ht="28.5" customHeight="1">
      <c r="A16" s="26" t="s">
        <v>32</v>
      </c>
      <c r="B16" s="27"/>
      <c r="C16" s="27"/>
      <c r="D16" s="27"/>
      <c r="E16" s="27"/>
      <c r="F16" s="27"/>
      <c r="G16" s="27"/>
      <c r="H16" s="27"/>
      <c r="I16" s="28"/>
      <c r="J16" s="29" t="s">
        <v>73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1"/>
      <c r="AD16" s="17">
        <v>1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9"/>
      <c r="AS16" s="17">
        <v>1</v>
      </c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9"/>
      <c r="BH16" s="23" t="s">
        <v>58</v>
      </c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5"/>
      <c r="CC16" s="23" t="s">
        <v>55</v>
      </c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5"/>
      <c r="CU16" s="35">
        <v>0.768</v>
      </c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7"/>
      <c r="DK16" s="14">
        <v>0</v>
      </c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6"/>
      <c r="EA16" s="14">
        <v>0</v>
      </c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17">
        <v>0</v>
      </c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9"/>
      <c r="FE16" s="8">
        <v>0</v>
      </c>
      <c r="FF16" s="5">
        <v>25.86</v>
      </c>
    </row>
    <row r="17" spans="1:162" ht="28.5" customHeight="1">
      <c r="A17" s="26" t="s">
        <v>0</v>
      </c>
      <c r="B17" s="27"/>
      <c r="C17" s="27"/>
      <c r="D17" s="27"/>
      <c r="E17" s="27"/>
      <c r="F17" s="27"/>
      <c r="G17" s="27"/>
      <c r="H17" s="27"/>
      <c r="I17" s="28"/>
      <c r="J17" s="29" t="s">
        <v>74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1"/>
      <c r="AD17" s="17">
        <v>1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9"/>
      <c r="AS17" s="17">
        <v>1</v>
      </c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9"/>
      <c r="BH17" s="23" t="s">
        <v>58</v>
      </c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5"/>
      <c r="CC17" s="23" t="s">
        <v>55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5"/>
      <c r="CU17" s="35">
        <v>1.69</v>
      </c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7"/>
      <c r="DK17" s="14">
        <v>724.0819999999999</v>
      </c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6"/>
      <c r="EA17" s="14">
        <v>22.326999999999998</v>
      </c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17">
        <v>0</v>
      </c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9"/>
      <c r="FE17" s="8">
        <v>357.1944624548454</v>
      </c>
      <c r="FF17" s="5">
        <v>25.86</v>
      </c>
    </row>
    <row r="18" spans="1:162" ht="28.5" customHeight="1">
      <c r="A18" s="26" t="s">
        <v>1</v>
      </c>
      <c r="B18" s="27"/>
      <c r="C18" s="27"/>
      <c r="D18" s="27"/>
      <c r="E18" s="27"/>
      <c r="F18" s="27"/>
      <c r="G18" s="27"/>
      <c r="H18" s="27"/>
      <c r="I18" s="28"/>
      <c r="J18" s="29" t="s">
        <v>57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17">
        <v>1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9"/>
      <c r="AS18" s="17">
        <v>1</v>
      </c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9"/>
      <c r="BH18" s="23" t="s">
        <v>58</v>
      </c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5"/>
      <c r="CC18" s="23" t="s">
        <v>55</v>
      </c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5"/>
      <c r="CU18" s="35">
        <v>0.72</v>
      </c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7"/>
      <c r="DK18" s="14">
        <v>0</v>
      </c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6"/>
      <c r="EA18" s="14">
        <v>0</v>
      </c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6"/>
      <c r="EP18" s="17">
        <v>0</v>
      </c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9"/>
      <c r="FE18" s="6">
        <v>0</v>
      </c>
      <c r="FF18" s="5">
        <v>25.86</v>
      </c>
    </row>
    <row r="19" spans="1:162" ht="28.5" customHeight="1">
      <c r="A19" s="26" t="s">
        <v>2</v>
      </c>
      <c r="B19" s="27"/>
      <c r="C19" s="27"/>
      <c r="D19" s="27"/>
      <c r="E19" s="27"/>
      <c r="F19" s="27"/>
      <c r="G19" s="27"/>
      <c r="H19" s="27"/>
      <c r="I19" s="28"/>
      <c r="J19" s="29" t="s">
        <v>75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D19" s="17">
        <v>1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9"/>
      <c r="AS19" s="17">
        <v>1</v>
      </c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9"/>
      <c r="BH19" s="23" t="s">
        <v>58</v>
      </c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5"/>
      <c r="CC19" s="23" t="s">
        <v>55</v>
      </c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5"/>
      <c r="CU19" s="35">
        <v>2.294</v>
      </c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7"/>
      <c r="DK19" s="14">
        <v>3776.878</v>
      </c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6"/>
      <c r="EA19" s="14">
        <v>149.125</v>
      </c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6"/>
      <c r="EP19" s="17">
        <v>0</v>
      </c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9"/>
      <c r="FE19" s="8">
        <v>356.801855032578</v>
      </c>
      <c r="FF19" s="5">
        <v>25.86</v>
      </c>
    </row>
    <row r="20" spans="1:162" ht="28.5" customHeight="1">
      <c r="A20" s="26" t="s">
        <v>21</v>
      </c>
      <c r="B20" s="27"/>
      <c r="C20" s="27"/>
      <c r="D20" s="27"/>
      <c r="E20" s="27"/>
      <c r="F20" s="27"/>
      <c r="G20" s="27"/>
      <c r="H20" s="27"/>
      <c r="I20" s="28"/>
      <c r="J20" s="29" t="s">
        <v>76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17">
        <v>1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9"/>
      <c r="AS20" s="17">
        <v>1</v>
      </c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9"/>
      <c r="BH20" s="23" t="s">
        <v>58</v>
      </c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5"/>
      <c r="CC20" s="23" t="s">
        <v>55</v>
      </c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5"/>
      <c r="CU20" s="35">
        <v>0.876</v>
      </c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7"/>
      <c r="DK20" s="14">
        <v>0</v>
      </c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6"/>
      <c r="EA20" s="14">
        <v>0</v>
      </c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6"/>
      <c r="EP20" s="17">
        <v>0</v>
      </c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9"/>
      <c r="FE20" s="6">
        <v>0</v>
      </c>
      <c r="FF20" s="5">
        <v>25.86</v>
      </c>
    </row>
    <row r="21" spans="1:162" ht="28.5" customHeight="1">
      <c r="A21" s="26" t="s">
        <v>22</v>
      </c>
      <c r="B21" s="27"/>
      <c r="C21" s="27"/>
      <c r="D21" s="27"/>
      <c r="E21" s="27"/>
      <c r="F21" s="27"/>
      <c r="G21" s="27"/>
      <c r="H21" s="27"/>
      <c r="I21" s="28"/>
      <c r="J21" s="29" t="s">
        <v>77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/>
      <c r="AD21" s="17">
        <v>1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9"/>
      <c r="AS21" s="17">
        <v>1</v>
      </c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9"/>
      <c r="BH21" s="23" t="s">
        <v>58</v>
      </c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5"/>
      <c r="CC21" s="23" t="s">
        <v>55</v>
      </c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5"/>
      <c r="CU21" s="35">
        <v>0.6</v>
      </c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7"/>
      <c r="DK21" s="14">
        <v>2.642</v>
      </c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6"/>
      <c r="EA21" s="14">
        <v>0</v>
      </c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6"/>
      <c r="EP21" s="17">
        <v>0</v>
      </c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9"/>
      <c r="FE21" s="6">
        <v>470.8554125662377</v>
      </c>
      <c r="FF21" s="5">
        <v>25.86</v>
      </c>
    </row>
    <row r="22" spans="1:162" ht="28.5" customHeight="1">
      <c r="A22" s="26" t="s">
        <v>23</v>
      </c>
      <c r="B22" s="27"/>
      <c r="C22" s="27"/>
      <c r="D22" s="27"/>
      <c r="E22" s="27"/>
      <c r="F22" s="27"/>
      <c r="G22" s="27"/>
      <c r="H22" s="27"/>
      <c r="I22" s="28"/>
      <c r="J22" s="29" t="s">
        <v>78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1"/>
      <c r="AD22" s="17">
        <v>1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9"/>
      <c r="AS22" s="17">
        <v>1</v>
      </c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9"/>
      <c r="BH22" s="23" t="s">
        <v>58</v>
      </c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5"/>
      <c r="CC22" s="23" t="s">
        <v>55</v>
      </c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5"/>
      <c r="CU22" s="35">
        <v>0.45</v>
      </c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7"/>
      <c r="DK22" s="14">
        <v>235.471</v>
      </c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6"/>
      <c r="EA22" s="14">
        <v>19.947</v>
      </c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6"/>
      <c r="EP22" s="17">
        <v>0</v>
      </c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9"/>
      <c r="FE22" s="7">
        <v>467.135910617843</v>
      </c>
      <c r="FF22" s="5">
        <v>25.86</v>
      </c>
    </row>
    <row r="23" spans="1:162" ht="28.5" customHeight="1">
      <c r="A23" s="26" t="s">
        <v>19</v>
      </c>
      <c r="B23" s="27"/>
      <c r="C23" s="27"/>
      <c r="D23" s="27"/>
      <c r="E23" s="27"/>
      <c r="F23" s="27"/>
      <c r="G23" s="27"/>
      <c r="H23" s="27"/>
      <c r="I23" s="28"/>
      <c r="J23" s="29" t="s">
        <v>79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/>
      <c r="AD23" s="17">
        <v>1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9"/>
      <c r="AS23" s="17">
        <v>1</v>
      </c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9"/>
      <c r="BH23" s="23" t="s">
        <v>58</v>
      </c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5"/>
      <c r="CC23" s="23" t="s">
        <v>55</v>
      </c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5"/>
      <c r="CU23" s="35">
        <v>0.88</v>
      </c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7"/>
      <c r="DK23" s="14">
        <v>0</v>
      </c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6"/>
      <c r="EA23" s="14">
        <v>0</v>
      </c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6"/>
      <c r="EP23" s="17">
        <v>0</v>
      </c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9"/>
      <c r="FE23" s="6">
        <v>0</v>
      </c>
      <c r="FF23" s="5">
        <v>25.86</v>
      </c>
    </row>
    <row r="24" spans="1:162" ht="28.5" customHeight="1">
      <c r="A24" s="26" t="s">
        <v>3</v>
      </c>
      <c r="B24" s="27"/>
      <c r="C24" s="27"/>
      <c r="D24" s="27"/>
      <c r="E24" s="27"/>
      <c r="F24" s="27"/>
      <c r="G24" s="27"/>
      <c r="H24" s="27"/>
      <c r="I24" s="28"/>
      <c r="J24" s="29" t="s">
        <v>80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1"/>
      <c r="AD24" s="17">
        <v>1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9"/>
      <c r="AS24" s="17">
        <v>1</v>
      </c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9"/>
      <c r="BH24" s="23" t="s">
        <v>58</v>
      </c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5"/>
      <c r="CC24" s="23" t="s">
        <v>55</v>
      </c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5"/>
      <c r="CU24" s="35">
        <v>0.74</v>
      </c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7"/>
      <c r="DK24" s="14">
        <v>0</v>
      </c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6"/>
      <c r="EA24" s="14">
        <v>0</v>
      </c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6"/>
      <c r="EP24" s="17">
        <v>0</v>
      </c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9"/>
      <c r="FE24" s="6">
        <v>0</v>
      </c>
      <c r="FF24" s="5">
        <v>25.86</v>
      </c>
    </row>
    <row r="25" spans="1:162" ht="28.5" customHeight="1">
      <c r="A25" s="26"/>
      <c r="B25" s="27"/>
      <c r="C25" s="27"/>
      <c r="D25" s="27"/>
      <c r="E25" s="27"/>
      <c r="F25" s="27"/>
      <c r="G25" s="27"/>
      <c r="H25" s="27"/>
      <c r="I25" s="28"/>
      <c r="J25" s="32" t="s">
        <v>50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4"/>
      <c r="AD25" s="17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9"/>
      <c r="AS25" s="17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9"/>
      <c r="BH25" s="23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5"/>
      <c r="CC25" s="23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5"/>
      <c r="CU25" s="35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7"/>
      <c r="DK25" s="14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6"/>
      <c r="EA25" s="14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6"/>
      <c r="EP25" s="17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9"/>
      <c r="FE25" s="6"/>
      <c r="FF25" s="5"/>
    </row>
    <row r="26" spans="1:162" ht="28.5" customHeight="1">
      <c r="A26" s="26" t="s">
        <v>4</v>
      </c>
      <c r="B26" s="27"/>
      <c r="C26" s="27"/>
      <c r="D26" s="27"/>
      <c r="E26" s="27"/>
      <c r="F26" s="27"/>
      <c r="G26" s="27"/>
      <c r="H26" s="27"/>
      <c r="I26" s="28"/>
      <c r="J26" s="29" t="s">
        <v>81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1"/>
      <c r="AD26" s="17">
        <v>1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9"/>
      <c r="AS26" s="17">
        <v>1</v>
      </c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9"/>
      <c r="BH26" s="23" t="s">
        <v>58</v>
      </c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5"/>
      <c r="CC26" s="23" t="s">
        <v>55</v>
      </c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5"/>
      <c r="CU26" s="35">
        <v>1.04</v>
      </c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7"/>
      <c r="DK26" s="14">
        <v>811.968</v>
      </c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6"/>
      <c r="EA26" s="14">
        <v>1.359</v>
      </c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6"/>
      <c r="EP26" s="17">
        <v>0</v>
      </c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9"/>
      <c r="FE26" s="6">
        <v>314.4672709037279</v>
      </c>
      <c r="FF26" s="5">
        <v>25.86</v>
      </c>
    </row>
    <row r="27" spans="1:162" ht="28.5" customHeight="1">
      <c r="A27" s="26" t="s">
        <v>5</v>
      </c>
      <c r="B27" s="27"/>
      <c r="C27" s="27"/>
      <c r="D27" s="27"/>
      <c r="E27" s="27"/>
      <c r="F27" s="27"/>
      <c r="G27" s="27"/>
      <c r="H27" s="27"/>
      <c r="I27" s="28"/>
      <c r="J27" s="29" t="s">
        <v>82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1"/>
      <c r="AD27" s="17">
        <v>1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9"/>
      <c r="AS27" s="17">
        <v>1</v>
      </c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9"/>
      <c r="BH27" s="23" t="s">
        <v>58</v>
      </c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5"/>
      <c r="CC27" s="23" t="s">
        <v>55</v>
      </c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5"/>
      <c r="CU27" s="35">
        <v>1.25</v>
      </c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7"/>
      <c r="DK27" s="14">
        <v>660.76</v>
      </c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6"/>
      <c r="EA27" s="14">
        <v>1.688</v>
      </c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6"/>
      <c r="EP27" s="17">
        <v>0</v>
      </c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9"/>
      <c r="FE27" s="6">
        <v>338.1997718003496</v>
      </c>
      <c r="FF27" s="5">
        <v>25.86</v>
      </c>
    </row>
    <row r="28" spans="1:162" ht="28.5" customHeight="1">
      <c r="A28" s="26" t="s">
        <v>17</v>
      </c>
      <c r="B28" s="27"/>
      <c r="C28" s="27"/>
      <c r="D28" s="27"/>
      <c r="E28" s="27"/>
      <c r="F28" s="27"/>
      <c r="G28" s="27"/>
      <c r="H28" s="27"/>
      <c r="I28" s="28"/>
      <c r="J28" s="29" t="s">
        <v>83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17">
        <v>1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9"/>
      <c r="AS28" s="17">
        <v>1</v>
      </c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9"/>
      <c r="BH28" s="23" t="s">
        <v>58</v>
      </c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5"/>
      <c r="CC28" s="23" t="s">
        <v>55</v>
      </c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5"/>
      <c r="CU28" s="35">
        <v>1.41</v>
      </c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7"/>
      <c r="DK28" s="14">
        <v>767.6750000000001</v>
      </c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6"/>
      <c r="EA28" s="14">
        <v>5.089</v>
      </c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6"/>
      <c r="EP28" s="17">
        <v>0</v>
      </c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9"/>
      <c r="FE28" s="6">
        <v>326.3238506870045</v>
      </c>
      <c r="FF28" s="5">
        <v>25.86</v>
      </c>
    </row>
    <row r="29" spans="1:162" ht="28.5" customHeight="1">
      <c r="A29" s="26" t="s">
        <v>18</v>
      </c>
      <c r="B29" s="27"/>
      <c r="C29" s="27"/>
      <c r="D29" s="27"/>
      <c r="E29" s="27"/>
      <c r="F29" s="27"/>
      <c r="G29" s="27"/>
      <c r="H29" s="27"/>
      <c r="I29" s="28"/>
      <c r="J29" s="29" t="s">
        <v>84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17">
        <v>1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9"/>
      <c r="AS29" s="17">
        <v>1</v>
      </c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9"/>
      <c r="BH29" s="23" t="s">
        <v>58</v>
      </c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5"/>
      <c r="CC29" s="23" t="s">
        <v>55</v>
      </c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5"/>
      <c r="CU29" s="35">
        <v>1.18</v>
      </c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7"/>
      <c r="DK29" s="14">
        <v>441.404</v>
      </c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6"/>
      <c r="EA29" s="14">
        <v>1.741</v>
      </c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6"/>
      <c r="EP29" s="17">
        <v>0</v>
      </c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9"/>
      <c r="FE29" s="6">
        <v>319.0102419353005</v>
      </c>
      <c r="FF29" s="5">
        <v>25.86</v>
      </c>
    </row>
    <row r="30" spans="1:162" ht="28.5" customHeight="1">
      <c r="A30" s="26" t="s">
        <v>24</v>
      </c>
      <c r="B30" s="27"/>
      <c r="C30" s="27"/>
      <c r="D30" s="27"/>
      <c r="E30" s="27"/>
      <c r="F30" s="27"/>
      <c r="G30" s="27"/>
      <c r="H30" s="27"/>
      <c r="I30" s="28"/>
      <c r="J30" s="29" t="s">
        <v>85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17">
        <v>1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9"/>
      <c r="AS30" s="17">
        <v>1</v>
      </c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9"/>
      <c r="BH30" s="23" t="s">
        <v>58</v>
      </c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5"/>
      <c r="CC30" s="23" t="s">
        <v>55</v>
      </c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5"/>
      <c r="CU30" s="35">
        <v>1.3</v>
      </c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7"/>
      <c r="DK30" s="14">
        <v>896.158</v>
      </c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6"/>
      <c r="EA30" s="14">
        <v>1.3649999999999998</v>
      </c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6"/>
      <c r="EP30" s="17">
        <v>0</v>
      </c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9"/>
      <c r="FE30" s="6">
        <v>313.3003946164085</v>
      </c>
      <c r="FF30" s="5">
        <v>25.86</v>
      </c>
    </row>
    <row r="31" spans="1:162" ht="28.5" customHeight="1">
      <c r="A31" s="26" t="s">
        <v>20</v>
      </c>
      <c r="B31" s="27"/>
      <c r="C31" s="27"/>
      <c r="D31" s="27"/>
      <c r="E31" s="27"/>
      <c r="F31" s="27"/>
      <c r="G31" s="27"/>
      <c r="H31" s="27"/>
      <c r="I31" s="28"/>
      <c r="J31" s="29" t="s">
        <v>86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17">
        <v>1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9"/>
      <c r="AS31" s="17">
        <v>1</v>
      </c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9"/>
      <c r="BH31" s="23" t="s">
        <v>58</v>
      </c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5"/>
      <c r="CC31" s="23" t="s">
        <v>55</v>
      </c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5"/>
      <c r="CU31" s="35">
        <v>1.8</v>
      </c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7"/>
      <c r="DK31" s="14">
        <v>2821.92</v>
      </c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6"/>
      <c r="EA31" s="14">
        <v>5.821</v>
      </c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6"/>
      <c r="EP31" s="17">
        <v>0</v>
      </c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9"/>
      <c r="FE31" s="6">
        <v>318.56550497692024</v>
      </c>
      <c r="FF31" s="5">
        <v>25.86</v>
      </c>
    </row>
    <row r="32" spans="1:162" ht="28.5" customHeight="1">
      <c r="A32" s="26" t="s">
        <v>6</v>
      </c>
      <c r="B32" s="27"/>
      <c r="C32" s="27"/>
      <c r="D32" s="27"/>
      <c r="E32" s="27"/>
      <c r="F32" s="27"/>
      <c r="G32" s="27"/>
      <c r="H32" s="27"/>
      <c r="I32" s="28"/>
      <c r="J32" s="29" t="s">
        <v>87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17">
        <v>1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9"/>
      <c r="AS32" s="17">
        <v>1</v>
      </c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9"/>
      <c r="BH32" s="23" t="s">
        <v>58</v>
      </c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5"/>
      <c r="CC32" s="23" t="s">
        <v>88</v>
      </c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5"/>
      <c r="CU32" s="35">
        <v>8.505</v>
      </c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7"/>
      <c r="DK32" s="14">
        <v>7602.1</v>
      </c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6"/>
      <c r="EA32" s="14">
        <v>1258.23</v>
      </c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6"/>
      <c r="EP32" s="17">
        <v>0</v>
      </c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9"/>
      <c r="FE32" s="6">
        <v>394.8633878058661</v>
      </c>
      <c r="FF32" s="5">
        <v>25.86</v>
      </c>
    </row>
    <row r="33" spans="1:162" ht="28.5" customHeight="1">
      <c r="A33" s="26"/>
      <c r="B33" s="27"/>
      <c r="C33" s="27"/>
      <c r="D33" s="27"/>
      <c r="E33" s="27"/>
      <c r="F33" s="27"/>
      <c r="G33" s="27"/>
      <c r="H33" s="27"/>
      <c r="I33" s="28"/>
      <c r="J33" s="32" t="s">
        <v>51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4"/>
      <c r="AD33" s="17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9"/>
      <c r="AS33" s="17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9"/>
      <c r="BH33" s="23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5"/>
      <c r="CC33" s="23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5"/>
      <c r="CU33" s="35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7"/>
      <c r="DK33" s="14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6"/>
      <c r="EA33" s="14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6"/>
      <c r="EP33" s="17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9"/>
      <c r="FE33" s="6"/>
      <c r="FF33" s="5"/>
    </row>
    <row r="34" spans="1:162" ht="28.5" customHeight="1">
      <c r="A34" s="26" t="s">
        <v>7</v>
      </c>
      <c r="B34" s="27"/>
      <c r="C34" s="27"/>
      <c r="D34" s="27"/>
      <c r="E34" s="27"/>
      <c r="F34" s="27"/>
      <c r="G34" s="27"/>
      <c r="H34" s="27"/>
      <c r="I34" s="28"/>
      <c r="J34" s="29" t="s">
        <v>89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1"/>
      <c r="AD34" s="17">
        <v>1</v>
      </c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9"/>
      <c r="AS34" s="17">
        <v>1</v>
      </c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9"/>
      <c r="BH34" s="23" t="s">
        <v>58</v>
      </c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5"/>
      <c r="CC34" s="23" t="s">
        <v>55</v>
      </c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5"/>
      <c r="CU34" s="35">
        <v>2.194</v>
      </c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7"/>
      <c r="DK34" s="14">
        <v>2963.4300000000003</v>
      </c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6"/>
      <c r="EA34" s="14">
        <v>179.365</v>
      </c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6"/>
      <c r="EP34" s="17">
        <v>0</v>
      </c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9"/>
      <c r="FE34" s="6">
        <v>372.045911284399</v>
      </c>
      <c r="FF34" s="5">
        <v>25.86</v>
      </c>
    </row>
    <row r="35" spans="1:162" ht="28.5" customHeight="1">
      <c r="A35" s="26" t="s">
        <v>8</v>
      </c>
      <c r="B35" s="27"/>
      <c r="C35" s="27"/>
      <c r="D35" s="27"/>
      <c r="E35" s="27"/>
      <c r="F35" s="27"/>
      <c r="G35" s="27"/>
      <c r="H35" s="27"/>
      <c r="I35" s="28"/>
      <c r="J35" s="29" t="s">
        <v>90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1"/>
      <c r="AD35" s="17">
        <v>1</v>
      </c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9"/>
      <c r="AS35" s="17">
        <v>1</v>
      </c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9"/>
      <c r="BH35" s="23" t="s">
        <v>58</v>
      </c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5"/>
      <c r="CC35" s="23" t="s">
        <v>55</v>
      </c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5"/>
      <c r="CU35" s="35">
        <v>0.88</v>
      </c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7"/>
      <c r="DK35" s="14">
        <v>877.963</v>
      </c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6"/>
      <c r="EA35" s="14">
        <v>2.879</v>
      </c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6"/>
      <c r="EP35" s="17">
        <v>0</v>
      </c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9"/>
      <c r="FE35" s="6">
        <v>318.27230300176893</v>
      </c>
      <c r="FF35" s="5">
        <v>25.86</v>
      </c>
    </row>
    <row r="36" spans="1:162" ht="28.5" customHeight="1">
      <c r="A36" s="26" t="s">
        <v>9</v>
      </c>
      <c r="B36" s="27"/>
      <c r="C36" s="27"/>
      <c r="D36" s="27"/>
      <c r="E36" s="27"/>
      <c r="F36" s="27"/>
      <c r="G36" s="27"/>
      <c r="H36" s="27"/>
      <c r="I36" s="28"/>
      <c r="J36" s="29" t="s">
        <v>91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1"/>
      <c r="AD36" s="17">
        <v>1</v>
      </c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9"/>
      <c r="AS36" s="17">
        <v>1</v>
      </c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9"/>
      <c r="BH36" s="23" t="s">
        <v>58</v>
      </c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5"/>
      <c r="CC36" s="23" t="s">
        <v>55</v>
      </c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5"/>
      <c r="CU36" s="35">
        <v>0.54</v>
      </c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7"/>
      <c r="DK36" s="14">
        <v>845.6759999999999</v>
      </c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6"/>
      <c r="EA36" s="14">
        <v>4.529</v>
      </c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6"/>
      <c r="EP36" s="17">
        <v>0</v>
      </c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9"/>
      <c r="FE36" s="6">
        <v>329.56784010404834</v>
      </c>
      <c r="FF36" s="5">
        <v>25.86</v>
      </c>
    </row>
    <row r="37" spans="1:162" ht="28.5" customHeight="1">
      <c r="A37" s="26" t="s">
        <v>10</v>
      </c>
      <c r="B37" s="27"/>
      <c r="C37" s="27"/>
      <c r="D37" s="27"/>
      <c r="E37" s="27"/>
      <c r="F37" s="27"/>
      <c r="G37" s="27"/>
      <c r="H37" s="27"/>
      <c r="I37" s="28"/>
      <c r="J37" s="29" t="s">
        <v>92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17">
        <v>1</v>
      </c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9"/>
      <c r="AS37" s="17">
        <v>1</v>
      </c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9"/>
      <c r="BH37" s="23" t="s">
        <v>58</v>
      </c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5"/>
      <c r="CC37" s="23" t="s">
        <v>55</v>
      </c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5"/>
      <c r="CU37" s="35">
        <v>0.932</v>
      </c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7"/>
      <c r="DK37" s="14">
        <v>722.862</v>
      </c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6"/>
      <c r="EA37" s="14">
        <v>8.22</v>
      </c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6"/>
      <c r="EP37" s="17">
        <v>0</v>
      </c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9"/>
      <c r="FE37" s="6">
        <v>361.0870897596279</v>
      </c>
      <c r="FF37" s="5">
        <v>25.86</v>
      </c>
    </row>
    <row r="38" spans="1:162" ht="28.5" customHeight="1">
      <c r="A38" s="26" t="s">
        <v>11</v>
      </c>
      <c r="B38" s="27"/>
      <c r="C38" s="27"/>
      <c r="D38" s="27"/>
      <c r="E38" s="27"/>
      <c r="F38" s="27"/>
      <c r="G38" s="27"/>
      <c r="H38" s="27"/>
      <c r="I38" s="28"/>
      <c r="J38" s="29" t="s">
        <v>52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17">
        <v>1</v>
      </c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9"/>
      <c r="AS38" s="17">
        <v>1</v>
      </c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9"/>
      <c r="BH38" s="23" t="s">
        <v>58</v>
      </c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5"/>
      <c r="CC38" s="23" t="s">
        <v>55</v>
      </c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5"/>
      <c r="CU38" s="35">
        <v>0.29</v>
      </c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7"/>
      <c r="DK38" s="14">
        <v>303.964</v>
      </c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6"/>
      <c r="EA38" s="14">
        <v>10.36</v>
      </c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6"/>
      <c r="EP38" s="17">
        <v>0</v>
      </c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9"/>
      <c r="FE38" s="6">
        <v>508.3139194288906</v>
      </c>
      <c r="FF38" s="5">
        <v>25.86</v>
      </c>
    </row>
    <row r="39" spans="1:162" ht="28.5" customHeight="1">
      <c r="A39" s="26" t="s">
        <v>12</v>
      </c>
      <c r="B39" s="27"/>
      <c r="C39" s="27"/>
      <c r="D39" s="27"/>
      <c r="E39" s="27"/>
      <c r="F39" s="27"/>
      <c r="G39" s="27"/>
      <c r="H39" s="27"/>
      <c r="I39" s="28"/>
      <c r="J39" s="29" t="s">
        <v>53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17">
        <v>1</v>
      </c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9"/>
      <c r="AS39" s="17">
        <v>1</v>
      </c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9"/>
      <c r="BH39" s="23" t="s">
        <v>58</v>
      </c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5"/>
      <c r="CC39" s="23" t="s">
        <v>55</v>
      </c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5"/>
      <c r="CU39" s="35">
        <v>0.29</v>
      </c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7"/>
      <c r="DK39" s="14">
        <v>327.518</v>
      </c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6"/>
      <c r="EA39" s="14">
        <v>0</v>
      </c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6"/>
      <c r="EP39" s="17">
        <v>0</v>
      </c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9"/>
      <c r="FE39" s="6">
        <v>476.764635836809</v>
      </c>
      <c r="FF39" s="5">
        <v>25.86</v>
      </c>
    </row>
    <row r="40" spans="1:162" ht="28.5" customHeight="1">
      <c r="A40" s="26" t="s">
        <v>13</v>
      </c>
      <c r="B40" s="27"/>
      <c r="C40" s="27"/>
      <c r="D40" s="27"/>
      <c r="E40" s="27"/>
      <c r="F40" s="27"/>
      <c r="G40" s="27"/>
      <c r="H40" s="27"/>
      <c r="I40" s="28"/>
      <c r="J40" s="29" t="s">
        <v>93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17">
        <v>1</v>
      </c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9"/>
      <c r="AS40" s="17">
        <v>1</v>
      </c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9"/>
      <c r="BH40" s="23" t="s">
        <v>58</v>
      </c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5"/>
      <c r="CC40" s="23" t="s">
        <v>55</v>
      </c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5"/>
      <c r="CU40" s="35">
        <v>0.932</v>
      </c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7"/>
      <c r="DK40" s="14">
        <v>767.24</v>
      </c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6"/>
      <c r="EA40" s="14">
        <v>8.429</v>
      </c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6"/>
      <c r="EP40" s="17">
        <v>0</v>
      </c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9"/>
      <c r="FE40" s="6">
        <v>273.720333521786</v>
      </c>
      <c r="FF40" s="5">
        <v>25.86</v>
      </c>
    </row>
    <row r="41" spans="1:162" ht="28.5" customHeight="1">
      <c r="A41" s="26"/>
      <c r="B41" s="27"/>
      <c r="C41" s="27"/>
      <c r="D41" s="27"/>
      <c r="E41" s="27"/>
      <c r="F41" s="27"/>
      <c r="G41" s="27"/>
      <c r="H41" s="27"/>
      <c r="I41" s="28"/>
      <c r="J41" s="32" t="s">
        <v>59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4"/>
      <c r="AD41" s="17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9"/>
      <c r="AS41" s="17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9"/>
      <c r="BH41" s="23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5"/>
      <c r="CC41" s="23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5"/>
      <c r="CU41" s="17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9"/>
      <c r="DK41" s="14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6"/>
      <c r="EA41" s="14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6"/>
      <c r="EP41" s="17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9"/>
      <c r="FE41" s="6"/>
      <c r="FF41" s="5"/>
    </row>
    <row r="42" spans="1:162" ht="28.5" customHeight="1">
      <c r="A42" s="26" t="s">
        <v>14</v>
      </c>
      <c r="B42" s="27"/>
      <c r="C42" s="27"/>
      <c r="D42" s="27"/>
      <c r="E42" s="27"/>
      <c r="F42" s="27"/>
      <c r="G42" s="27"/>
      <c r="H42" s="27"/>
      <c r="I42" s="28"/>
      <c r="J42" s="29" t="s">
        <v>54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1"/>
      <c r="AD42" s="17">
        <v>1</v>
      </c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9"/>
      <c r="AS42" s="17">
        <v>1</v>
      </c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9"/>
      <c r="BH42" s="23" t="s">
        <v>58</v>
      </c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5"/>
      <c r="CC42" s="23" t="s">
        <v>88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5"/>
      <c r="CU42" s="17">
        <v>20.25</v>
      </c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9"/>
      <c r="DK42" s="14">
        <v>60501.700000000004</v>
      </c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6"/>
      <c r="EA42" s="14">
        <v>2930.29</v>
      </c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6"/>
      <c r="EP42" s="17">
        <v>0</v>
      </c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9"/>
      <c r="FE42" s="6">
        <v>326.15655930608614</v>
      </c>
      <c r="FF42" s="5">
        <v>25.86</v>
      </c>
    </row>
    <row r="43" spans="1:162" ht="28.5" customHeight="1">
      <c r="A43" s="26"/>
      <c r="B43" s="27"/>
      <c r="C43" s="27"/>
      <c r="D43" s="27"/>
      <c r="E43" s="27"/>
      <c r="F43" s="27"/>
      <c r="G43" s="27"/>
      <c r="H43" s="27"/>
      <c r="I43" s="28"/>
      <c r="J43" s="32" t="s">
        <v>60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4"/>
      <c r="AD43" s="17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9"/>
      <c r="AS43" s="17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9"/>
      <c r="BH43" s="23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5"/>
      <c r="CC43" s="23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5"/>
      <c r="CU43" s="17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9"/>
      <c r="DK43" s="14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6"/>
      <c r="EA43" s="14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6"/>
      <c r="EP43" s="17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9"/>
      <c r="FE43" s="6"/>
      <c r="FF43" s="5"/>
    </row>
    <row r="44" spans="1:162" ht="12.75">
      <c r="A44" s="26" t="s">
        <v>15</v>
      </c>
      <c r="B44" s="27"/>
      <c r="C44" s="27"/>
      <c r="D44" s="27"/>
      <c r="E44" s="27"/>
      <c r="F44" s="27"/>
      <c r="G44" s="27"/>
      <c r="H44" s="27"/>
      <c r="I44" s="28"/>
      <c r="J44" s="29" t="s">
        <v>94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1"/>
      <c r="AD44" s="17">
        <v>1</v>
      </c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9"/>
      <c r="AS44" s="17">
        <v>1</v>
      </c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9"/>
      <c r="BH44" s="23" t="s">
        <v>58</v>
      </c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5"/>
      <c r="CC44" s="23" t="s">
        <v>56</v>
      </c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5"/>
      <c r="CU44" s="17">
        <v>0.375</v>
      </c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9"/>
      <c r="DK44" s="14">
        <v>672.1199999999999</v>
      </c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6"/>
      <c r="EA44" s="14">
        <v>114.70100000000001</v>
      </c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6"/>
      <c r="EP44" s="17">
        <v>0</v>
      </c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9"/>
      <c r="FE44" s="6">
        <v>250.96740512971394</v>
      </c>
      <c r="FF44" s="5">
        <v>25.86</v>
      </c>
    </row>
    <row r="45" spans="1:162" ht="28.5" customHeight="1">
      <c r="A45" s="26" t="s">
        <v>16</v>
      </c>
      <c r="B45" s="27"/>
      <c r="C45" s="27"/>
      <c r="D45" s="27"/>
      <c r="E45" s="27"/>
      <c r="F45" s="27"/>
      <c r="G45" s="27"/>
      <c r="H45" s="27"/>
      <c r="I45" s="28"/>
      <c r="J45" s="29" t="s">
        <v>95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1"/>
      <c r="AD45" s="17">
        <v>1</v>
      </c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9"/>
      <c r="AS45" s="17">
        <v>1</v>
      </c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9"/>
      <c r="BH45" s="23" t="s">
        <v>58</v>
      </c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5"/>
      <c r="CC45" s="23" t="s">
        <v>55</v>
      </c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5"/>
      <c r="CU45" s="17">
        <v>0.1</v>
      </c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9"/>
      <c r="DK45" s="14">
        <v>349.27</v>
      </c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6"/>
      <c r="EA45" s="17">
        <v>0</v>
      </c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9"/>
      <c r="EP45" s="17">
        <v>0</v>
      </c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9"/>
      <c r="FE45" s="6">
        <v>338.2852564102564</v>
      </c>
      <c r="FF45" s="5">
        <v>25.86</v>
      </c>
    </row>
    <row r="46" spans="1:162" ht="28.5" customHeight="1">
      <c r="A46" s="26" t="s">
        <v>96</v>
      </c>
      <c r="B46" s="27"/>
      <c r="C46" s="27"/>
      <c r="D46" s="27"/>
      <c r="E46" s="27"/>
      <c r="F46" s="27"/>
      <c r="G46" s="27"/>
      <c r="H46" s="27"/>
      <c r="I46" s="28"/>
      <c r="J46" s="29" t="s">
        <v>97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17">
        <v>1</v>
      </c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9"/>
      <c r="AS46" s="17">
        <v>1</v>
      </c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9"/>
      <c r="BH46" s="23" t="s">
        <v>58</v>
      </c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5"/>
      <c r="CC46" s="23" t="s">
        <v>55</v>
      </c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5"/>
      <c r="CU46" s="17">
        <v>1.1</v>
      </c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9"/>
      <c r="DK46" s="14">
        <v>538.205</v>
      </c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6"/>
      <c r="EA46" s="17">
        <v>0</v>
      </c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9"/>
      <c r="EP46" s="17">
        <v>0</v>
      </c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9"/>
      <c r="FE46" s="6">
        <v>365.67411083540117</v>
      </c>
      <c r="FF46" s="5">
        <v>25.86</v>
      </c>
    </row>
    <row r="47" spans="1:162" ht="28.5" customHeight="1">
      <c r="A47" s="26" t="s">
        <v>98</v>
      </c>
      <c r="B47" s="27"/>
      <c r="C47" s="27"/>
      <c r="D47" s="27"/>
      <c r="E47" s="27"/>
      <c r="F47" s="27"/>
      <c r="G47" s="27"/>
      <c r="H47" s="27"/>
      <c r="I47" s="28"/>
      <c r="J47" s="29" t="s">
        <v>99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17">
        <v>1</v>
      </c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9"/>
      <c r="AS47" s="17">
        <v>1</v>
      </c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9"/>
      <c r="BH47" s="23" t="s">
        <v>58</v>
      </c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5"/>
      <c r="CC47" s="23" t="s">
        <v>55</v>
      </c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5"/>
      <c r="CU47" s="17">
        <v>1.06</v>
      </c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9"/>
      <c r="DK47" s="14">
        <v>767.21</v>
      </c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6"/>
      <c r="EA47" s="17">
        <v>0</v>
      </c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9"/>
      <c r="EP47" s="17">
        <v>0</v>
      </c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9"/>
      <c r="FE47" s="6">
        <v>353.07807830493414</v>
      </c>
      <c r="FF47" s="5">
        <v>25.86</v>
      </c>
    </row>
    <row r="48" spans="1:162" ht="28.5" customHeight="1">
      <c r="A48" s="26"/>
      <c r="B48" s="27"/>
      <c r="C48" s="27"/>
      <c r="D48" s="27"/>
      <c r="E48" s="27"/>
      <c r="F48" s="27"/>
      <c r="G48" s="27"/>
      <c r="H48" s="27"/>
      <c r="I48" s="28"/>
      <c r="J48" s="32" t="s">
        <v>61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4"/>
      <c r="AD48" s="17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9"/>
      <c r="AS48" s="17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9"/>
      <c r="BH48" s="23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5"/>
      <c r="CC48" s="23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5"/>
      <c r="CU48" s="17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9"/>
      <c r="DK48" s="14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6"/>
      <c r="EA48" s="17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9"/>
      <c r="EP48" s="17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9"/>
      <c r="FE48" s="6"/>
      <c r="FF48" s="5"/>
    </row>
    <row r="49" spans="1:162" ht="28.5" customHeight="1">
      <c r="A49" s="26" t="s">
        <v>100</v>
      </c>
      <c r="B49" s="27"/>
      <c r="C49" s="27"/>
      <c r="D49" s="27"/>
      <c r="E49" s="27"/>
      <c r="F49" s="27"/>
      <c r="G49" s="27"/>
      <c r="H49" s="27"/>
      <c r="I49" s="28"/>
      <c r="J49" s="29" t="s">
        <v>101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1"/>
      <c r="AD49" s="17">
        <v>1</v>
      </c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9"/>
      <c r="AS49" s="17">
        <v>1</v>
      </c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9"/>
      <c r="BH49" s="23" t="s">
        <v>58</v>
      </c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5"/>
      <c r="CC49" s="23" t="s">
        <v>55</v>
      </c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5"/>
      <c r="CU49" s="17">
        <v>3.888</v>
      </c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9"/>
      <c r="DK49" s="14">
        <v>12240.8</v>
      </c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6"/>
      <c r="EA49" s="17">
        <v>141.863</v>
      </c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9"/>
      <c r="EP49" s="17">
        <v>0</v>
      </c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9"/>
      <c r="FE49" s="6">
        <v>314.42431678088747</v>
      </c>
      <c r="FF49" s="5">
        <v>25.86</v>
      </c>
    </row>
    <row r="50" spans="1:162" ht="28.5" customHeight="1">
      <c r="A50" s="26" t="s">
        <v>102</v>
      </c>
      <c r="B50" s="27"/>
      <c r="C50" s="27"/>
      <c r="D50" s="27"/>
      <c r="E50" s="27"/>
      <c r="F50" s="27"/>
      <c r="G50" s="27"/>
      <c r="H50" s="27"/>
      <c r="I50" s="28"/>
      <c r="J50" s="29" t="s">
        <v>103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1"/>
      <c r="AD50" s="17">
        <v>1</v>
      </c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9"/>
      <c r="AS50" s="17">
        <v>1</v>
      </c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9"/>
      <c r="BH50" s="23" t="s">
        <v>58</v>
      </c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5"/>
      <c r="CC50" s="23" t="s">
        <v>55</v>
      </c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5"/>
      <c r="CU50" s="17">
        <v>1.48</v>
      </c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9"/>
      <c r="DK50" s="14">
        <v>2178.96</v>
      </c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6"/>
      <c r="EA50" s="17">
        <v>59.69199999999999</v>
      </c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9"/>
      <c r="EP50" s="17">
        <v>0</v>
      </c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9"/>
      <c r="FE50" s="6">
        <v>295.68369833357553</v>
      </c>
      <c r="FF50" s="5">
        <v>25.86</v>
      </c>
    </row>
    <row r="51" spans="1:162" ht="28.5" customHeight="1">
      <c r="A51" s="26" t="s">
        <v>104</v>
      </c>
      <c r="B51" s="27"/>
      <c r="C51" s="27"/>
      <c r="D51" s="27"/>
      <c r="E51" s="27"/>
      <c r="F51" s="27"/>
      <c r="G51" s="27"/>
      <c r="H51" s="27"/>
      <c r="I51" s="28"/>
      <c r="J51" s="29" t="s">
        <v>105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1"/>
      <c r="AD51" s="17">
        <v>1</v>
      </c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9"/>
      <c r="AS51" s="17">
        <v>1</v>
      </c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9"/>
      <c r="BH51" s="23" t="s">
        <v>58</v>
      </c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5"/>
      <c r="CC51" s="23" t="s">
        <v>55</v>
      </c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5"/>
      <c r="CU51" s="17">
        <v>0.12</v>
      </c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9"/>
      <c r="DK51" s="14">
        <v>100.88</v>
      </c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6"/>
      <c r="EA51" s="17">
        <v>0</v>
      </c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9"/>
      <c r="EP51" s="17">
        <v>0</v>
      </c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9"/>
      <c r="FE51" s="9">
        <v>419.2307692307692</v>
      </c>
      <c r="FF51" s="5">
        <v>25.86</v>
      </c>
    </row>
    <row r="52" spans="1:162" ht="28.5" customHeight="1">
      <c r="A52" s="26" t="s">
        <v>106</v>
      </c>
      <c r="B52" s="27"/>
      <c r="C52" s="27"/>
      <c r="D52" s="27"/>
      <c r="E52" s="27"/>
      <c r="F52" s="27"/>
      <c r="G52" s="27"/>
      <c r="H52" s="27"/>
      <c r="I52" s="28"/>
      <c r="J52" s="29" t="s">
        <v>107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1"/>
      <c r="AD52" s="17">
        <v>1</v>
      </c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9"/>
      <c r="AS52" s="17">
        <v>1</v>
      </c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9"/>
      <c r="BH52" s="23" t="s">
        <v>58</v>
      </c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5"/>
      <c r="CC52" s="23" t="s">
        <v>55</v>
      </c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5"/>
      <c r="CU52" s="17">
        <v>0.12</v>
      </c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9"/>
      <c r="DK52" s="14">
        <v>160.762</v>
      </c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6"/>
      <c r="EA52" s="17">
        <v>0</v>
      </c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9"/>
      <c r="EP52" s="17">
        <v>0</v>
      </c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9"/>
      <c r="FE52" s="10">
        <v>400.9094188925243</v>
      </c>
      <c r="FF52" s="5">
        <v>25.86</v>
      </c>
    </row>
    <row r="53" spans="1:162" ht="28.5" customHeight="1">
      <c r="A53" s="26"/>
      <c r="B53" s="27"/>
      <c r="C53" s="27"/>
      <c r="D53" s="27"/>
      <c r="E53" s="27"/>
      <c r="F53" s="27"/>
      <c r="G53" s="27"/>
      <c r="H53" s="27"/>
      <c r="I53" s="28"/>
      <c r="J53" s="32" t="s">
        <v>108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4"/>
      <c r="AD53" s="17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9"/>
      <c r="AS53" s="17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9"/>
      <c r="BH53" s="23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5"/>
      <c r="CC53" s="23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5"/>
      <c r="CU53" s="17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9"/>
      <c r="DK53" s="14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6"/>
      <c r="EA53" s="17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9"/>
      <c r="EP53" s="17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9"/>
      <c r="FE53" s="6"/>
      <c r="FF53" s="5"/>
    </row>
    <row r="54" spans="1:162" ht="28.5" customHeight="1">
      <c r="A54" s="26" t="s">
        <v>109</v>
      </c>
      <c r="B54" s="27"/>
      <c r="C54" s="27"/>
      <c r="D54" s="27"/>
      <c r="E54" s="27"/>
      <c r="F54" s="27"/>
      <c r="G54" s="27"/>
      <c r="H54" s="27"/>
      <c r="I54" s="28"/>
      <c r="J54" s="29" t="s">
        <v>110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1"/>
      <c r="AD54" s="17">
        <v>1</v>
      </c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9"/>
      <c r="AS54" s="17">
        <v>1</v>
      </c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9"/>
      <c r="BH54" s="23" t="s">
        <v>58</v>
      </c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5"/>
      <c r="CC54" s="23" t="s">
        <v>55</v>
      </c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5"/>
      <c r="CU54" s="17">
        <v>2.656</v>
      </c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9"/>
      <c r="DK54" s="14">
        <v>6267.484</v>
      </c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6"/>
      <c r="EA54" s="17">
        <v>0</v>
      </c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9"/>
      <c r="EP54" s="17">
        <v>0</v>
      </c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9"/>
      <c r="FE54" s="6">
        <v>343.6648581791354</v>
      </c>
      <c r="FF54" s="5">
        <v>25.86</v>
      </c>
    </row>
    <row r="55" spans="1:162" ht="28.5" customHeight="1">
      <c r="A55" s="26" t="s">
        <v>111</v>
      </c>
      <c r="B55" s="27"/>
      <c r="C55" s="27"/>
      <c r="D55" s="27"/>
      <c r="E55" s="27"/>
      <c r="F55" s="27"/>
      <c r="G55" s="27"/>
      <c r="H55" s="27"/>
      <c r="I55" s="28"/>
      <c r="J55" s="29" t="s">
        <v>112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1"/>
      <c r="AD55" s="17">
        <v>1</v>
      </c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9"/>
      <c r="AS55" s="17">
        <v>1</v>
      </c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9"/>
      <c r="BH55" s="23" t="s">
        <v>58</v>
      </c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5"/>
      <c r="CC55" s="23" t="s">
        <v>55</v>
      </c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5"/>
      <c r="CU55" s="17">
        <v>2.04</v>
      </c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9"/>
      <c r="DK55" s="14">
        <v>3886.38</v>
      </c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6"/>
      <c r="EA55" s="17">
        <v>0</v>
      </c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9"/>
      <c r="EP55" s="17">
        <v>0</v>
      </c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9"/>
      <c r="FE55" s="6">
        <v>354.84409656286823</v>
      </c>
      <c r="FF55" s="5">
        <v>25.86</v>
      </c>
    </row>
    <row r="56" spans="1:162" ht="28.5" customHeight="1">
      <c r="A56" s="26"/>
      <c r="B56" s="27"/>
      <c r="C56" s="27"/>
      <c r="D56" s="27"/>
      <c r="E56" s="27"/>
      <c r="F56" s="27"/>
      <c r="G56" s="27"/>
      <c r="H56" s="27"/>
      <c r="I56" s="28"/>
      <c r="J56" s="32" t="s">
        <v>113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4"/>
      <c r="AD56" s="17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9"/>
      <c r="AS56" s="17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9"/>
      <c r="BH56" s="23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5"/>
      <c r="CC56" s="23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5"/>
      <c r="CU56" s="17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9"/>
      <c r="DK56" s="14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6"/>
      <c r="EA56" s="17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9"/>
      <c r="EP56" s="17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9"/>
      <c r="FE56" s="6"/>
      <c r="FF56" s="5"/>
    </row>
    <row r="57" spans="1:162" ht="28.5" customHeight="1">
      <c r="A57" s="26" t="s">
        <v>114</v>
      </c>
      <c r="B57" s="27"/>
      <c r="C57" s="27"/>
      <c r="D57" s="27"/>
      <c r="E57" s="27"/>
      <c r="F57" s="27"/>
      <c r="G57" s="27"/>
      <c r="H57" s="27"/>
      <c r="I57" s="28"/>
      <c r="J57" s="29" t="s">
        <v>115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1"/>
      <c r="AD57" s="17">
        <v>1</v>
      </c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9"/>
      <c r="AS57" s="17">
        <v>1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9"/>
      <c r="BH57" s="23" t="s">
        <v>58</v>
      </c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5"/>
      <c r="CC57" s="23" t="s">
        <v>55</v>
      </c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5"/>
      <c r="CU57" s="17">
        <v>3.2</v>
      </c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9"/>
      <c r="DK57" s="14">
        <v>5955.959999999999</v>
      </c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6"/>
      <c r="EA57" s="17">
        <v>0</v>
      </c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9"/>
      <c r="EP57" s="17">
        <v>0</v>
      </c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9"/>
      <c r="FE57" s="6">
        <v>330.20738890120157</v>
      </c>
      <c r="FF57" s="5">
        <v>25.86</v>
      </c>
    </row>
    <row r="58" spans="1:162" ht="28.5" customHeight="1">
      <c r="A58" s="26"/>
      <c r="B58" s="27"/>
      <c r="C58" s="27"/>
      <c r="D58" s="27"/>
      <c r="E58" s="27"/>
      <c r="F58" s="27"/>
      <c r="G58" s="27"/>
      <c r="H58" s="27"/>
      <c r="I58" s="28"/>
      <c r="J58" s="32" t="s">
        <v>116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4"/>
      <c r="AD58" s="17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9"/>
      <c r="AS58" s="17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9"/>
      <c r="BH58" s="23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5"/>
      <c r="CC58" s="23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5"/>
      <c r="CU58" s="17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9"/>
      <c r="DK58" s="14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6"/>
      <c r="EA58" s="17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9"/>
      <c r="EP58" s="17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9"/>
      <c r="FE58" s="6"/>
      <c r="FF58" s="5"/>
    </row>
    <row r="59" spans="1:162" ht="28.5" customHeight="1">
      <c r="A59" s="26" t="s">
        <v>117</v>
      </c>
      <c r="B59" s="27"/>
      <c r="C59" s="27"/>
      <c r="D59" s="27"/>
      <c r="E59" s="27"/>
      <c r="F59" s="27"/>
      <c r="G59" s="27"/>
      <c r="H59" s="27"/>
      <c r="I59" s="28"/>
      <c r="J59" s="29" t="s">
        <v>118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/>
      <c r="AD59" s="17">
        <v>1</v>
      </c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9"/>
      <c r="AS59" s="17">
        <v>1</v>
      </c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9"/>
      <c r="BH59" s="23" t="s">
        <v>58</v>
      </c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5"/>
      <c r="CC59" s="23" t="s">
        <v>55</v>
      </c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5"/>
      <c r="CU59" s="17">
        <v>1.25</v>
      </c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9"/>
      <c r="DK59" s="14">
        <v>2121.113</v>
      </c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6"/>
      <c r="EA59" s="17">
        <v>0</v>
      </c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9"/>
      <c r="EP59" s="17">
        <v>0</v>
      </c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9"/>
      <c r="FE59" s="6">
        <v>337.55533062123516</v>
      </c>
      <c r="FF59" s="5">
        <v>25.86</v>
      </c>
    </row>
    <row r="60" spans="1:162" ht="13.5" customHeight="1">
      <c r="A60" s="20" t="s">
        <v>47</v>
      </c>
      <c r="B60" s="21"/>
      <c r="C60" s="21"/>
      <c r="D60" s="21"/>
      <c r="E60" s="21"/>
      <c r="F60" s="21"/>
      <c r="G60" s="21"/>
      <c r="H60" s="21"/>
      <c r="I60" s="22"/>
      <c r="J60" s="20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2"/>
      <c r="AD60" s="17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9"/>
      <c r="AS60" s="17" t="s">
        <v>35</v>
      </c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9"/>
      <c r="BH60" s="23" t="s">
        <v>35</v>
      </c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5"/>
      <c r="CC60" s="23" t="s">
        <v>35</v>
      </c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5"/>
      <c r="CU60" s="14">
        <f>SUM(CU8:DJ59)</f>
        <v>82.51200000000004</v>
      </c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6"/>
      <c r="DK60" s="14">
        <f>SUM(DK8:DZ59)</f>
        <v>126457.74500000004</v>
      </c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6"/>
      <c r="EA60" s="14">
        <f>SUM(EA8:EO59)</f>
        <v>4955.293000000001</v>
      </c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6"/>
      <c r="EP60" s="17">
        <v>0</v>
      </c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9"/>
      <c r="FE60" s="3"/>
      <c r="FF60" s="3"/>
    </row>
  </sheetData>
  <sheetProtection/>
  <mergeCells count="565">
    <mergeCell ref="DK4:DZ5"/>
    <mergeCell ref="CU6:DJ6"/>
    <mergeCell ref="A4:I5"/>
    <mergeCell ref="J4:AC5"/>
    <mergeCell ref="AD4:AR5"/>
    <mergeCell ref="AS4:BG5"/>
    <mergeCell ref="BH4:CB5"/>
    <mergeCell ref="CC4:CT5"/>
    <mergeCell ref="CU4:DJ5"/>
    <mergeCell ref="CU7:DJ7"/>
    <mergeCell ref="EA4:FD4"/>
    <mergeCell ref="EA5:EO5"/>
    <mergeCell ref="EP5:FD5"/>
    <mergeCell ref="A6:I6"/>
    <mergeCell ref="J6:AC6"/>
    <mergeCell ref="AD6:AR6"/>
    <mergeCell ref="AS6:BG6"/>
    <mergeCell ref="BH6:CB6"/>
    <mergeCell ref="CC6:CT6"/>
    <mergeCell ref="CU8:DJ8"/>
    <mergeCell ref="DK6:DZ6"/>
    <mergeCell ref="EA6:EO6"/>
    <mergeCell ref="EP6:FD6"/>
    <mergeCell ref="A7:I7"/>
    <mergeCell ref="J7:AC7"/>
    <mergeCell ref="AD7:AR7"/>
    <mergeCell ref="AS7:BG7"/>
    <mergeCell ref="BH7:CB7"/>
    <mergeCell ref="CC7:CT7"/>
    <mergeCell ref="CU9:DJ9"/>
    <mergeCell ref="DK7:DZ7"/>
    <mergeCell ref="EA7:EO7"/>
    <mergeCell ref="EP7:FD7"/>
    <mergeCell ref="A8:I8"/>
    <mergeCell ref="J8:AC8"/>
    <mergeCell ref="AD8:AR8"/>
    <mergeCell ref="AS8:BG8"/>
    <mergeCell ref="BH8:CB8"/>
    <mergeCell ref="CC8:CT8"/>
    <mergeCell ref="CU10:DJ10"/>
    <mergeCell ref="DK8:DZ8"/>
    <mergeCell ref="EA8:EO8"/>
    <mergeCell ref="EP8:FD8"/>
    <mergeCell ref="A9:I9"/>
    <mergeCell ref="J9:AC9"/>
    <mergeCell ref="AD9:AR9"/>
    <mergeCell ref="AS9:BG9"/>
    <mergeCell ref="BH9:CB9"/>
    <mergeCell ref="CC9:CT9"/>
    <mergeCell ref="CU11:DJ11"/>
    <mergeCell ref="DK9:DZ9"/>
    <mergeCell ref="EA9:EO9"/>
    <mergeCell ref="EP9:FD9"/>
    <mergeCell ref="A10:I10"/>
    <mergeCell ref="J10:AC10"/>
    <mergeCell ref="AD10:AR10"/>
    <mergeCell ref="AS10:BG10"/>
    <mergeCell ref="BH10:CB10"/>
    <mergeCell ref="CC10:CT10"/>
    <mergeCell ref="CU12:DJ12"/>
    <mergeCell ref="DK10:DZ10"/>
    <mergeCell ref="EA10:EO10"/>
    <mergeCell ref="EP10:FD10"/>
    <mergeCell ref="A11:I11"/>
    <mergeCell ref="J11:AC11"/>
    <mergeCell ref="AD11:AR11"/>
    <mergeCell ref="AS11:BG11"/>
    <mergeCell ref="BH11:CB11"/>
    <mergeCell ref="CC11:CT11"/>
    <mergeCell ref="CU13:DJ13"/>
    <mergeCell ref="DK11:DZ11"/>
    <mergeCell ref="EA11:EO11"/>
    <mergeCell ref="EP11:FD11"/>
    <mergeCell ref="A12:I12"/>
    <mergeCell ref="J12:AC12"/>
    <mergeCell ref="AD12:AR12"/>
    <mergeCell ref="AS12:BG12"/>
    <mergeCell ref="BH12:CB12"/>
    <mergeCell ref="CC12:CT12"/>
    <mergeCell ref="CU14:DJ14"/>
    <mergeCell ref="DK12:DZ12"/>
    <mergeCell ref="EA12:EO12"/>
    <mergeCell ref="EP12:FD12"/>
    <mergeCell ref="A13:I13"/>
    <mergeCell ref="J13:AC13"/>
    <mergeCell ref="AD13:AR13"/>
    <mergeCell ref="AS13:BG13"/>
    <mergeCell ref="BH13:CB13"/>
    <mergeCell ref="CC13:CT13"/>
    <mergeCell ref="CU15:DJ15"/>
    <mergeCell ref="DK13:DZ13"/>
    <mergeCell ref="EA13:EO13"/>
    <mergeCell ref="EP13:FD13"/>
    <mergeCell ref="A14:I14"/>
    <mergeCell ref="J14:AC14"/>
    <mergeCell ref="AD14:AR14"/>
    <mergeCell ref="AS14:BG14"/>
    <mergeCell ref="BH14:CB14"/>
    <mergeCell ref="CC14:CT14"/>
    <mergeCell ref="CU16:DJ16"/>
    <mergeCell ref="DK14:DZ14"/>
    <mergeCell ref="EA14:EO14"/>
    <mergeCell ref="EP14:FD14"/>
    <mergeCell ref="A15:I15"/>
    <mergeCell ref="J15:AC15"/>
    <mergeCell ref="AD15:AR15"/>
    <mergeCell ref="AS15:BG15"/>
    <mergeCell ref="BH15:CB15"/>
    <mergeCell ref="CC15:CT15"/>
    <mergeCell ref="CU17:DJ17"/>
    <mergeCell ref="DK15:DZ15"/>
    <mergeCell ref="EA15:EO15"/>
    <mergeCell ref="EP15:FD15"/>
    <mergeCell ref="A16:I16"/>
    <mergeCell ref="J16:AC16"/>
    <mergeCell ref="AD16:AR16"/>
    <mergeCell ref="AS16:BG16"/>
    <mergeCell ref="BH16:CB16"/>
    <mergeCell ref="CC16:CT16"/>
    <mergeCell ref="CU18:DJ18"/>
    <mergeCell ref="DK16:DZ16"/>
    <mergeCell ref="EA16:EO16"/>
    <mergeCell ref="EP16:FD16"/>
    <mergeCell ref="A17:I17"/>
    <mergeCell ref="J17:AC17"/>
    <mergeCell ref="AD17:AR17"/>
    <mergeCell ref="AS17:BG17"/>
    <mergeCell ref="BH17:CB17"/>
    <mergeCell ref="CC17:CT17"/>
    <mergeCell ref="CU19:DJ19"/>
    <mergeCell ref="DK17:DZ17"/>
    <mergeCell ref="EA17:EO17"/>
    <mergeCell ref="EP17:FD17"/>
    <mergeCell ref="A18:I18"/>
    <mergeCell ref="J18:AC18"/>
    <mergeCell ref="AD18:AR18"/>
    <mergeCell ref="AS18:BG18"/>
    <mergeCell ref="BH18:CB18"/>
    <mergeCell ref="CC18:CT18"/>
    <mergeCell ref="CU20:DJ20"/>
    <mergeCell ref="DK18:DZ18"/>
    <mergeCell ref="EA18:EO18"/>
    <mergeCell ref="EP18:FD18"/>
    <mergeCell ref="A19:I19"/>
    <mergeCell ref="J19:AC19"/>
    <mergeCell ref="AD19:AR19"/>
    <mergeCell ref="AS19:BG19"/>
    <mergeCell ref="BH19:CB19"/>
    <mergeCell ref="CC19:CT19"/>
    <mergeCell ref="CU21:DJ21"/>
    <mergeCell ref="DK19:DZ19"/>
    <mergeCell ref="EA19:EO19"/>
    <mergeCell ref="EP19:FD19"/>
    <mergeCell ref="A20:I20"/>
    <mergeCell ref="J20:AC20"/>
    <mergeCell ref="AD20:AR20"/>
    <mergeCell ref="AS20:BG20"/>
    <mergeCell ref="BH20:CB20"/>
    <mergeCell ref="CC20:CT20"/>
    <mergeCell ref="CU22:DJ22"/>
    <mergeCell ref="DK20:DZ20"/>
    <mergeCell ref="EA20:EO20"/>
    <mergeCell ref="EP20:FD20"/>
    <mergeCell ref="A21:I21"/>
    <mergeCell ref="J21:AC21"/>
    <mergeCell ref="AD21:AR21"/>
    <mergeCell ref="AS21:BG21"/>
    <mergeCell ref="BH21:CB21"/>
    <mergeCell ref="CC21:CT21"/>
    <mergeCell ref="CU23:DJ23"/>
    <mergeCell ref="DK21:DZ21"/>
    <mergeCell ref="EA21:EO21"/>
    <mergeCell ref="EP21:FD21"/>
    <mergeCell ref="A22:I22"/>
    <mergeCell ref="J22:AC22"/>
    <mergeCell ref="AD22:AR22"/>
    <mergeCell ref="AS22:BG22"/>
    <mergeCell ref="BH22:CB22"/>
    <mergeCell ref="CC22:CT22"/>
    <mergeCell ref="CU24:DJ24"/>
    <mergeCell ref="DK22:DZ22"/>
    <mergeCell ref="EA22:EO22"/>
    <mergeCell ref="EP22:FD22"/>
    <mergeCell ref="A23:I23"/>
    <mergeCell ref="J23:AC23"/>
    <mergeCell ref="AD23:AR23"/>
    <mergeCell ref="AS23:BG23"/>
    <mergeCell ref="BH23:CB23"/>
    <mergeCell ref="CC23:CT23"/>
    <mergeCell ref="CU25:DJ25"/>
    <mergeCell ref="DK23:DZ23"/>
    <mergeCell ref="EA23:EO23"/>
    <mergeCell ref="EP23:FD23"/>
    <mergeCell ref="A24:I24"/>
    <mergeCell ref="J24:AC24"/>
    <mergeCell ref="AD24:AR24"/>
    <mergeCell ref="AS24:BG24"/>
    <mergeCell ref="BH24:CB24"/>
    <mergeCell ref="CC24:CT24"/>
    <mergeCell ref="CU26:DJ26"/>
    <mergeCell ref="DK24:DZ24"/>
    <mergeCell ref="EA24:EO24"/>
    <mergeCell ref="EP24:FD24"/>
    <mergeCell ref="A25:I25"/>
    <mergeCell ref="J25:AC25"/>
    <mergeCell ref="AD25:AR25"/>
    <mergeCell ref="AS25:BG25"/>
    <mergeCell ref="BH25:CB25"/>
    <mergeCell ref="CC25:CT25"/>
    <mergeCell ref="CU27:DJ27"/>
    <mergeCell ref="DK25:DZ25"/>
    <mergeCell ref="EA25:EO25"/>
    <mergeCell ref="EP25:FD25"/>
    <mergeCell ref="A26:I26"/>
    <mergeCell ref="J26:AC26"/>
    <mergeCell ref="AD26:AR26"/>
    <mergeCell ref="AS26:BG26"/>
    <mergeCell ref="BH26:CB26"/>
    <mergeCell ref="CC26:CT26"/>
    <mergeCell ref="CU28:DJ28"/>
    <mergeCell ref="DK26:DZ26"/>
    <mergeCell ref="EA26:EO26"/>
    <mergeCell ref="EP26:FD26"/>
    <mergeCell ref="A27:I27"/>
    <mergeCell ref="J27:AC27"/>
    <mergeCell ref="AD27:AR27"/>
    <mergeCell ref="AS27:BG27"/>
    <mergeCell ref="BH27:CB27"/>
    <mergeCell ref="CC27:CT27"/>
    <mergeCell ref="CU29:DJ29"/>
    <mergeCell ref="DK27:DZ27"/>
    <mergeCell ref="EA27:EO27"/>
    <mergeCell ref="EP27:FD27"/>
    <mergeCell ref="A28:I28"/>
    <mergeCell ref="J28:AC28"/>
    <mergeCell ref="AD28:AR28"/>
    <mergeCell ref="AS28:BG28"/>
    <mergeCell ref="BH28:CB28"/>
    <mergeCell ref="CC28:CT28"/>
    <mergeCell ref="CU30:DJ30"/>
    <mergeCell ref="DK28:DZ28"/>
    <mergeCell ref="EA28:EO28"/>
    <mergeCell ref="EP28:FD28"/>
    <mergeCell ref="A29:I29"/>
    <mergeCell ref="J29:AC29"/>
    <mergeCell ref="AD29:AR29"/>
    <mergeCell ref="AS29:BG29"/>
    <mergeCell ref="BH29:CB29"/>
    <mergeCell ref="CC29:CT29"/>
    <mergeCell ref="CU31:DJ31"/>
    <mergeCell ref="DK29:DZ29"/>
    <mergeCell ref="EA29:EO29"/>
    <mergeCell ref="EP29:FD29"/>
    <mergeCell ref="A30:I30"/>
    <mergeCell ref="J30:AC30"/>
    <mergeCell ref="AD30:AR30"/>
    <mergeCell ref="AS30:BG30"/>
    <mergeCell ref="BH30:CB30"/>
    <mergeCell ref="CC30:CT30"/>
    <mergeCell ref="CU32:DJ32"/>
    <mergeCell ref="DK30:DZ30"/>
    <mergeCell ref="EA30:EO30"/>
    <mergeCell ref="EP30:FD30"/>
    <mergeCell ref="A31:I31"/>
    <mergeCell ref="J31:AC31"/>
    <mergeCell ref="AD31:AR31"/>
    <mergeCell ref="AS31:BG31"/>
    <mergeCell ref="BH31:CB31"/>
    <mergeCell ref="CC31:CT31"/>
    <mergeCell ref="CU33:DJ33"/>
    <mergeCell ref="DK31:DZ31"/>
    <mergeCell ref="EA31:EO31"/>
    <mergeCell ref="EP31:FD31"/>
    <mergeCell ref="A32:I32"/>
    <mergeCell ref="J32:AC32"/>
    <mergeCell ref="AD32:AR32"/>
    <mergeCell ref="AS32:BG32"/>
    <mergeCell ref="BH32:CB32"/>
    <mergeCell ref="CC32:CT32"/>
    <mergeCell ref="CU34:DJ34"/>
    <mergeCell ref="DK32:DZ32"/>
    <mergeCell ref="EA32:EO32"/>
    <mergeCell ref="EP32:FD32"/>
    <mergeCell ref="A33:I33"/>
    <mergeCell ref="J33:AC33"/>
    <mergeCell ref="AD33:AR33"/>
    <mergeCell ref="AS33:BG33"/>
    <mergeCell ref="BH33:CB33"/>
    <mergeCell ref="CC33:CT33"/>
    <mergeCell ref="CU35:DJ35"/>
    <mergeCell ref="DK33:DZ33"/>
    <mergeCell ref="EA33:EO33"/>
    <mergeCell ref="EP33:FD33"/>
    <mergeCell ref="A34:I34"/>
    <mergeCell ref="J34:AC34"/>
    <mergeCell ref="AD34:AR34"/>
    <mergeCell ref="AS34:BG34"/>
    <mergeCell ref="BH34:CB34"/>
    <mergeCell ref="CC34:CT34"/>
    <mergeCell ref="CU36:DJ36"/>
    <mergeCell ref="DK34:DZ34"/>
    <mergeCell ref="EA34:EO34"/>
    <mergeCell ref="EP34:FD34"/>
    <mergeCell ref="A35:I35"/>
    <mergeCell ref="J35:AC35"/>
    <mergeCell ref="AD35:AR35"/>
    <mergeCell ref="AS35:BG35"/>
    <mergeCell ref="BH35:CB35"/>
    <mergeCell ref="CC35:CT35"/>
    <mergeCell ref="CU37:DJ37"/>
    <mergeCell ref="DK35:DZ35"/>
    <mergeCell ref="EA35:EO35"/>
    <mergeCell ref="EP35:FD35"/>
    <mergeCell ref="A36:I36"/>
    <mergeCell ref="J36:AC36"/>
    <mergeCell ref="AD36:AR36"/>
    <mergeCell ref="AS36:BG36"/>
    <mergeCell ref="BH36:CB36"/>
    <mergeCell ref="CC36:CT36"/>
    <mergeCell ref="CU38:DJ38"/>
    <mergeCell ref="DK36:DZ36"/>
    <mergeCell ref="EA36:EO36"/>
    <mergeCell ref="EP36:FD36"/>
    <mergeCell ref="A37:I37"/>
    <mergeCell ref="J37:AC37"/>
    <mergeCell ref="AD37:AR37"/>
    <mergeCell ref="AS37:BG37"/>
    <mergeCell ref="BH37:CB37"/>
    <mergeCell ref="CC37:CT37"/>
    <mergeCell ref="CU39:DJ39"/>
    <mergeCell ref="DK37:DZ37"/>
    <mergeCell ref="EA37:EO37"/>
    <mergeCell ref="EP37:FD37"/>
    <mergeCell ref="A38:I38"/>
    <mergeCell ref="J38:AC38"/>
    <mergeCell ref="AD38:AR38"/>
    <mergeCell ref="AS38:BG38"/>
    <mergeCell ref="BH38:CB38"/>
    <mergeCell ref="CC38:CT38"/>
    <mergeCell ref="CU40:DJ40"/>
    <mergeCell ref="DK38:DZ38"/>
    <mergeCell ref="EA38:EO38"/>
    <mergeCell ref="EP38:FD38"/>
    <mergeCell ref="A39:I39"/>
    <mergeCell ref="J39:AC39"/>
    <mergeCell ref="AD39:AR39"/>
    <mergeCell ref="AS39:BG39"/>
    <mergeCell ref="BH39:CB39"/>
    <mergeCell ref="CC39:CT39"/>
    <mergeCell ref="CU41:DJ41"/>
    <mergeCell ref="DK39:DZ39"/>
    <mergeCell ref="EA39:EO39"/>
    <mergeCell ref="EP39:FD39"/>
    <mergeCell ref="A40:I40"/>
    <mergeCell ref="J40:AC40"/>
    <mergeCell ref="AD40:AR40"/>
    <mergeCell ref="AS40:BG40"/>
    <mergeCell ref="BH40:CB40"/>
    <mergeCell ref="CC40:CT40"/>
    <mergeCell ref="CU42:DJ42"/>
    <mergeCell ref="DK40:DZ40"/>
    <mergeCell ref="EA40:EO40"/>
    <mergeCell ref="EP40:FD40"/>
    <mergeCell ref="A41:I41"/>
    <mergeCell ref="J41:AC41"/>
    <mergeCell ref="AD41:AR41"/>
    <mergeCell ref="AS41:BG41"/>
    <mergeCell ref="BH41:CB41"/>
    <mergeCell ref="CC41:CT41"/>
    <mergeCell ref="CU43:DJ43"/>
    <mergeCell ref="DK41:DZ41"/>
    <mergeCell ref="EA41:EO41"/>
    <mergeCell ref="EP41:FD41"/>
    <mergeCell ref="A42:I42"/>
    <mergeCell ref="J42:AC42"/>
    <mergeCell ref="AD42:AR42"/>
    <mergeCell ref="AS42:BG42"/>
    <mergeCell ref="BH42:CB42"/>
    <mergeCell ref="CC42:CT42"/>
    <mergeCell ref="CU44:DJ44"/>
    <mergeCell ref="DK42:DZ42"/>
    <mergeCell ref="EA42:EO42"/>
    <mergeCell ref="EP42:FD42"/>
    <mergeCell ref="A43:I43"/>
    <mergeCell ref="J43:AC43"/>
    <mergeCell ref="AD43:AR43"/>
    <mergeCell ref="AS43:BG43"/>
    <mergeCell ref="BH43:CB43"/>
    <mergeCell ref="CC43:CT43"/>
    <mergeCell ref="CU45:DJ45"/>
    <mergeCell ref="DK43:DZ43"/>
    <mergeCell ref="EA43:EO43"/>
    <mergeCell ref="EP43:FD43"/>
    <mergeCell ref="A44:I44"/>
    <mergeCell ref="J44:AC44"/>
    <mergeCell ref="AD44:AR44"/>
    <mergeCell ref="AS44:BG44"/>
    <mergeCell ref="BH44:CB44"/>
    <mergeCell ref="CC44:CT44"/>
    <mergeCell ref="CU46:DJ46"/>
    <mergeCell ref="DK44:DZ44"/>
    <mergeCell ref="EA44:EO44"/>
    <mergeCell ref="EP44:FD44"/>
    <mergeCell ref="A45:I45"/>
    <mergeCell ref="J45:AC45"/>
    <mergeCell ref="AD45:AR45"/>
    <mergeCell ref="AS45:BG45"/>
    <mergeCell ref="BH45:CB45"/>
    <mergeCell ref="CC45:CT45"/>
    <mergeCell ref="CU47:DJ47"/>
    <mergeCell ref="DK45:DZ45"/>
    <mergeCell ref="EA45:EO45"/>
    <mergeCell ref="EP45:FD45"/>
    <mergeCell ref="A46:I46"/>
    <mergeCell ref="J46:AC46"/>
    <mergeCell ref="AD46:AR46"/>
    <mergeCell ref="AS46:BG46"/>
    <mergeCell ref="BH46:CB46"/>
    <mergeCell ref="CC46:CT46"/>
    <mergeCell ref="CU48:DJ48"/>
    <mergeCell ref="DK46:DZ46"/>
    <mergeCell ref="EA46:EO46"/>
    <mergeCell ref="EP46:FD46"/>
    <mergeCell ref="A47:I47"/>
    <mergeCell ref="J47:AC47"/>
    <mergeCell ref="AD47:AR47"/>
    <mergeCell ref="AS47:BG47"/>
    <mergeCell ref="BH47:CB47"/>
    <mergeCell ref="CC47:CT47"/>
    <mergeCell ref="CU49:DJ49"/>
    <mergeCell ref="DK47:DZ47"/>
    <mergeCell ref="EA47:EO47"/>
    <mergeCell ref="EP47:FD47"/>
    <mergeCell ref="A48:I48"/>
    <mergeCell ref="J48:AC48"/>
    <mergeCell ref="AD48:AR48"/>
    <mergeCell ref="AS48:BG48"/>
    <mergeCell ref="BH48:CB48"/>
    <mergeCell ref="CC48:CT48"/>
    <mergeCell ref="CU50:DJ50"/>
    <mergeCell ref="DK48:DZ48"/>
    <mergeCell ref="EA48:EO48"/>
    <mergeCell ref="EP48:FD48"/>
    <mergeCell ref="A49:I49"/>
    <mergeCell ref="J49:AC49"/>
    <mergeCell ref="AD49:AR49"/>
    <mergeCell ref="AS49:BG49"/>
    <mergeCell ref="BH49:CB49"/>
    <mergeCell ref="CC49:CT49"/>
    <mergeCell ref="CU51:DJ51"/>
    <mergeCell ref="DK49:DZ49"/>
    <mergeCell ref="EA49:EO49"/>
    <mergeCell ref="EP49:FD49"/>
    <mergeCell ref="A50:I50"/>
    <mergeCell ref="J50:AC50"/>
    <mergeCell ref="AD50:AR50"/>
    <mergeCell ref="AS50:BG50"/>
    <mergeCell ref="BH50:CB50"/>
    <mergeCell ref="CC50:CT50"/>
    <mergeCell ref="CU52:DJ52"/>
    <mergeCell ref="DK50:DZ50"/>
    <mergeCell ref="EA50:EO50"/>
    <mergeCell ref="EP50:FD50"/>
    <mergeCell ref="A51:I51"/>
    <mergeCell ref="J51:AC51"/>
    <mergeCell ref="AD51:AR51"/>
    <mergeCell ref="AS51:BG51"/>
    <mergeCell ref="BH51:CB51"/>
    <mergeCell ref="CC51:CT51"/>
    <mergeCell ref="CU53:DJ53"/>
    <mergeCell ref="DK51:DZ51"/>
    <mergeCell ref="EA51:EO51"/>
    <mergeCell ref="EP51:FD51"/>
    <mergeCell ref="A52:I52"/>
    <mergeCell ref="J52:AC52"/>
    <mergeCell ref="AD52:AR52"/>
    <mergeCell ref="AS52:BG52"/>
    <mergeCell ref="BH52:CB52"/>
    <mergeCell ref="CC52:CT52"/>
    <mergeCell ref="CU54:DJ54"/>
    <mergeCell ref="DK52:DZ52"/>
    <mergeCell ref="EA52:EO52"/>
    <mergeCell ref="EP52:FD52"/>
    <mergeCell ref="A53:I53"/>
    <mergeCell ref="J53:AC53"/>
    <mergeCell ref="AD53:AR53"/>
    <mergeCell ref="AS53:BG53"/>
    <mergeCell ref="BH53:CB53"/>
    <mergeCell ref="CC53:CT53"/>
    <mergeCell ref="CU55:DJ55"/>
    <mergeCell ref="DK53:DZ53"/>
    <mergeCell ref="EA53:EO53"/>
    <mergeCell ref="EP53:FD53"/>
    <mergeCell ref="A54:I54"/>
    <mergeCell ref="J54:AC54"/>
    <mergeCell ref="AD54:AR54"/>
    <mergeCell ref="AS54:BG54"/>
    <mergeCell ref="BH54:CB54"/>
    <mergeCell ref="CC54:CT54"/>
    <mergeCell ref="CU56:DJ56"/>
    <mergeCell ref="DK54:DZ54"/>
    <mergeCell ref="EA54:EO54"/>
    <mergeCell ref="EP54:FD54"/>
    <mergeCell ref="A55:I55"/>
    <mergeCell ref="J55:AC55"/>
    <mergeCell ref="AD55:AR55"/>
    <mergeCell ref="AS55:BG55"/>
    <mergeCell ref="BH55:CB55"/>
    <mergeCell ref="CC55:CT55"/>
    <mergeCell ref="CU57:DJ57"/>
    <mergeCell ref="DK55:DZ55"/>
    <mergeCell ref="EA55:EO55"/>
    <mergeCell ref="EP55:FD55"/>
    <mergeCell ref="A56:I56"/>
    <mergeCell ref="J56:AC56"/>
    <mergeCell ref="AD56:AR56"/>
    <mergeCell ref="AS56:BG56"/>
    <mergeCell ref="BH56:CB56"/>
    <mergeCell ref="CC56:CT56"/>
    <mergeCell ref="CU58:DJ58"/>
    <mergeCell ref="DK56:DZ56"/>
    <mergeCell ref="EA56:EO56"/>
    <mergeCell ref="EP56:FD56"/>
    <mergeCell ref="A57:I57"/>
    <mergeCell ref="J57:AC57"/>
    <mergeCell ref="AD57:AR57"/>
    <mergeCell ref="AS57:BG57"/>
    <mergeCell ref="BH57:CB57"/>
    <mergeCell ref="CC57:CT57"/>
    <mergeCell ref="CU59:DJ59"/>
    <mergeCell ref="DK57:DZ57"/>
    <mergeCell ref="EA57:EO57"/>
    <mergeCell ref="EP57:FD57"/>
    <mergeCell ref="A58:I58"/>
    <mergeCell ref="J58:AC58"/>
    <mergeCell ref="AD58:AR58"/>
    <mergeCell ref="AS58:BG58"/>
    <mergeCell ref="BH58:CB58"/>
    <mergeCell ref="CC58:CT58"/>
    <mergeCell ref="CU60:DJ60"/>
    <mergeCell ref="DK58:DZ58"/>
    <mergeCell ref="EA58:EO58"/>
    <mergeCell ref="EP58:FD58"/>
    <mergeCell ref="A59:I59"/>
    <mergeCell ref="J59:AC59"/>
    <mergeCell ref="AD59:AR59"/>
    <mergeCell ref="AS59:BG59"/>
    <mergeCell ref="BH59:CB59"/>
    <mergeCell ref="CC59:CT59"/>
    <mergeCell ref="A60:I60"/>
    <mergeCell ref="J60:AC60"/>
    <mergeCell ref="AD60:AR60"/>
    <mergeCell ref="AS60:BG60"/>
    <mergeCell ref="BH60:CB60"/>
    <mergeCell ref="CC60:CT60"/>
    <mergeCell ref="FF4:FF5"/>
    <mergeCell ref="B1:FF1"/>
    <mergeCell ref="B2:FF2"/>
    <mergeCell ref="FE4:FE5"/>
    <mergeCell ref="DK60:DZ60"/>
    <mergeCell ref="EA60:EO60"/>
    <mergeCell ref="EP60:FD60"/>
    <mergeCell ref="DK59:DZ59"/>
    <mergeCell ref="EA59:EO59"/>
    <mergeCell ref="EP59:FD5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Шишкин Артем Владимирович</cp:lastModifiedBy>
  <cp:lastPrinted>2019-01-31T11:48:39Z</cp:lastPrinted>
  <dcterms:created xsi:type="dcterms:W3CDTF">2007-11-08T12:48:10Z</dcterms:created>
  <dcterms:modified xsi:type="dcterms:W3CDTF">2021-05-25T08:56:25Z</dcterms:modified>
  <cp:category/>
  <cp:version/>
  <cp:contentType/>
  <cp:contentStatus/>
</cp:coreProperties>
</file>